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UCHIDA-PC\Desktop\jpnrl-entry2017\"/>
    </mc:Choice>
  </mc:AlternateContent>
  <bookViews>
    <workbookView xWindow="0" yWindow="0" windowWidth="19200" windowHeight="11835"/>
  </bookViews>
  <sheets>
    <sheet name="はじめにお読みください" sheetId="3" r:id="rId1"/>
    <sheet name="申込書" sheetId="1" r:id="rId2"/>
    <sheet name="CD表" sheetId="2" state="hidden" r:id="rId3"/>
  </sheets>
  <definedNames>
    <definedName name="_xlnm.Print_Area" localSheetId="1">申込書!$A$1:$V$51</definedName>
    <definedName name="区分">CD表!$G$13:$G$16</definedName>
    <definedName name="県名">CD表!$A$3:$A$50</definedName>
    <definedName name="出場資格">CD表!$G$19:$G$22</definedName>
    <definedName name="性">CD表!$G$3:$G$5</definedName>
    <definedName name="性別">CD表!$G$3:$G$5</definedName>
    <definedName name="選択">CD表!$I$13:$I$14</definedName>
  </definedNames>
  <calcPr calcId="171027"/>
</workbook>
</file>

<file path=xl/calcChain.xml><?xml version="1.0" encoding="utf-8"?>
<calcChain xmlns="http://schemas.openxmlformats.org/spreadsheetml/2006/main">
  <c r="AD47" i="1" l="1"/>
  <c r="AB47" i="1"/>
  <c r="AA47" i="1"/>
  <c r="S51" i="1" l="1"/>
  <c r="AJ34" i="1" l="1"/>
  <c r="AI34" i="1"/>
  <c r="AH34" i="1"/>
  <c r="AG34" i="1"/>
  <c r="AF34" i="1"/>
  <c r="AD34" i="1"/>
  <c r="AC34" i="1"/>
  <c r="AB34" i="1"/>
  <c r="AA34" i="1"/>
  <c r="AJ33" i="1"/>
  <c r="AI33" i="1"/>
  <c r="AH33" i="1"/>
  <c r="AG33" i="1"/>
  <c r="AF33" i="1"/>
  <c r="AD33" i="1"/>
  <c r="AC33" i="1"/>
  <c r="AB33" i="1"/>
  <c r="AA33" i="1"/>
  <c r="AJ32" i="1"/>
  <c r="AI32" i="1"/>
  <c r="AH32" i="1"/>
  <c r="AG32" i="1"/>
  <c r="AF32" i="1"/>
  <c r="AD32" i="1"/>
  <c r="AC32" i="1"/>
  <c r="AB32" i="1"/>
  <c r="AA32" i="1"/>
  <c r="AJ31" i="1"/>
  <c r="AI31" i="1"/>
  <c r="AH31" i="1"/>
  <c r="AG31" i="1"/>
  <c r="AF31" i="1"/>
  <c r="AD31" i="1"/>
  <c r="AC31" i="1"/>
  <c r="AB31" i="1"/>
  <c r="AA31" i="1"/>
  <c r="AJ30" i="1"/>
  <c r="AI30" i="1"/>
  <c r="AH30" i="1"/>
  <c r="AG30" i="1"/>
  <c r="AF30" i="1"/>
  <c r="AD30" i="1"/>
  <c r="AC30" i="1"/>
  <c r="AB30" i="1"/>
  <c r="AA30" i="1"/>
  <c r="AJ29" i="1"/>
  <c r="AI29" i="1"/>
  <c r="AH29" i="1"/>
  <c r="AG29" i="1"/>
  <c r="AF29" i="1"/>
  <c r="AD29" i="1"/>
  <c r="AC29" i="1"/>
  <c r="AB29" i="1"/>
  <c r="AA29" i="1"/>
  <c r="AJ28" i="1"/>
  <c r="AI28" i="1"/>
  <c r="AH28" i="1"/>
  <c r="AG28" i="1"/>
  <c r="AF28" i="1"/>
  <c r="AD28" i="1"/>
  <c r="AC28" i="1"/>
  <c r="AB28" i="1"/>
  <c r="AA28" i="1"/>
  <c r="AJ27" i="1"/>
  <c r="AI27" i="1"/>
  <c r="AH27" i="1"/>
  <c r="AG27" i="1"/>
  <c r="AF27" i="1"/>
  <c r="AD27" i="1"/>
  <c r="AC27" i="1"/>
  <c r="AB27" i="1"/>
  <c r="AA27" i="1"/>
  <c r="AJ26" i="1"/>
  <c r="AI26" i="1"/>
  <c r="AH26" i="1"/>
  <c r="AG26" i="1"/>
  <c r="AF26" i="1"/>
  <c r="AD26" i="1"/>
  <c r="AC26" i="1"/>
  <c r="AB26" i="1"/>
  <c r="AA26" i="1"/>
  <c r="AJ25" i="1"/>
  <c r="AI25" i="1"/>
  <c r="AH25" i="1"/>
  <c r="AG25" i="1"/>
  <c r="AF25" i="1"/>
  <c r="AD25" i="1"/>
  <c r="AC25" i="1"/>
  <c r="AB25" i="1"/>
  <c r="AA25" i="1"/>
  <c r="AJ24" i="1"/>
  <c r="AI24" i="1"/>
  <c r="AH24" i="1"/>
  <c r="AG24" i="1"/>
  <c r="AF24" i="1"/>
  <c r="AD24" i="1"/>
  <c r="AC24" i="1"/>
  <c r="AB24" i="1"/>
  <c r="AA24" i="1"/>
  <c r="AJ23" i="1"/>
  <c r="AI23" i="1"/>
  <c r="AH23" i="1"/>
  <c r="AG23" i="1"/>
  <c r="AF23" i="1"/>
  <c r="AD23" i="1"/>
  <c r="AC23" i="1"/>
  <c r="AB23" i="1"/>
  <c r="AA23" i="1"/>
  <c r="AJ22" i="1"/>
  <c r="AI22" i="1"/>
  <c r="AH22" i="1"/>
  <c r="AG22" i="1"/>
  <c r="AF22" i="1"/>
  <c r="AD22" i="1"/>
  <c r="AC22" i="1"/>
  <c r="AB22" i="1"/>
  <c r="AA22" i="1"/>
  <c r="AJ21" i="1"/>
  <c r="AI21" i="1"/>
  <c r="AH21" i="1"/>
  <c r="AG21" i="1"/>
  <c r="AF21" i="1"/>
  <c r="AD21" i="1"/>
  <c r="AC21" i="1"/>
  <c r="AB21" i="1"/>
  <c r="AA21" i="1"/>
  <c r="AJ20" i="1"/>
  <c r="AI20" i="1"/>
  <c r="AH20" i="1"/>
  <c r="AG20" i="1"/>
  <c r="AF20" i="1"/>
  <c r="AD20" i="1"/>
  <c r="AC20" i="1"/>
  <c r="AB20" i="1"/>
  <c r="AA20" i="1"/>
  <c r="Y20" i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AJ19" i="1"/>
  <c r="AI19" i="1"/>
  <c r="AH19" i="1"/>
  <c r="AG19" i="1"/>
  <c r="AF19" i="1"/>
  <c r="AE19" i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D19" i="1"/>
  <c r="AC19" i="1"/>
  <c r="AB19" i="1"/>
  <c r="AA19" i="1"/>
  <c r="Z19" i="1"/>
  <c r="B34" i="1" l="1"/>
  <c r="Z34" i="1" s="1"/>
  <c r="B33" i="1"/>
  <c r="Z33" i="1" s="1"/>
  <c r="B32" i="1"/>
  <c r="Z32" i="1" s="1"/>
  <c r="B31" i="1"/>
  <c r="Z31" i="1" s="1"/>
  <c r="B30" i="1"/>
  <c r="Z30" i="1" s="1"/>
  <c r="B29" i="1"/>
  <c r="Z29" i="1" s="1"/>
  <c r="B28" i="1"/>
  <c r="Z28" i="1" s="1"/>
  <c r="B27" i="1"/>
  <c r="Z27" i="1" s="1"/>
  <c r="B26" i="1"/>
  <c r="Z26" i="1" s="1"/>
  <c r="B25" i="1"/>
  <c r="Z25" i="1" s="1"/>
  <c r="B24" i="1"/>
  <c r="Z24" i="1" s="1"/>
  <c r="B23" i="1"/>
  <c r="Z23" i="1" s="1"/>
  <c r="B22" i="1"/>
  <c r="Z22" i="1" s="1"/>
  <c r="B21" i="1"/>
  <c r="Z21" i="1" s="1"/>
  <c r="B20" i="1"/>
  <c r="Z20" i="1" s="1"/>
  <c r="U35" i="1"/>
  <c r="S35" i="1"/>
</calcChain>
</file>

<file path=xl/comments1.xml><?xml version="1.0" encoding="utf-8"?>
<comments xmlns="http://schemas.openxmlformats.org/spreadsheetml/2006/main">
  <authors>
    <author>ozawa</author>
    <author>miyake</author>
  </authors>
  <commentList>
    <comment ref="D6" authorId="0" shapeId="0">
      <text>
        <r>
          <rPr>
            <sz val="9"/>
            <color indexed="81"/>
            <rFont val="ＭＳ Ｐゴシック"/>
            <family val="3"/>
            <charset val="128"/>
          </rPr>
          <t>出場資格を「1～３」より選択</t>
        </r>
      </text>
    </comment>
    <comment ref="F7" authorId="0" shapeId="0">
      <text>
        <r>
          <rPr>
            <sz val="9"/>
            <color indexed="81"/>
            <rFont val="ＭＳ Ｐゴシック"/>
            <family val="3"/>
            <charset val="128"/>
          </rPr>
          <t>競技会名を入力</t>
        </r>
      </text>
    </comment>
    <comment ref="F8" authorId="0" shapeId="0">
      <text>
        <r>
          <rPr>
            <sz val="9"/>
            <color indexed="81"/>
            <rFont val="ＭＳ Ｐゴシック"/>
            <family val="3"/>
            <charset val="128"/>
          </rPr>
          <t>予選・準決・決勝のラウンドを選択し入力</t>
        </r>
      </text>
    </comment>
    <comment ref="G8" authorId="0" shapeId="0">
      <text>
        <r>
          <rPr>
            <sz val="9"/>
            <color indexed="81"/>
            <rFont val="ＭＳ Ｐゴシック"/>
            <family val="3"/>
            <charset val="128"/>
          </rPr>
          <t>記録を入力</t>
        </r>
      </text>
    </comment>
    <comment ref="L8" authorId="0" shapeId="0">
      <text>
        <r>
          <rPr>
            <sz val="9"/>
            <color indexed="81"/>
            <rFont val="ＭＳ Ｐゴシック"/>
            <family val="3"/>
            <charset val="128"/>
          </rPr>
          <t>順位を入力</t>
        </r>
      </text>
    </comment>
    <comment ref="P8" authorId="0" shapeId="0">
      <text>
        <r>
          <rPr>
            <sz val="9"/>
            <color indexed="81"/>
            <rFont val="ＭＳ Ｐゴシック"/>
            <family val="3"/>
            <charset val="128"/>
          </rPr>
          <t>競技日を入力</t>
        </r>
      </text>
    </comment>
    <comment ref="F9" authorId="0" shapeId="0">
      <text>
        <r>
          <rPr>
            <sz val="9"/>
            <color indexed="81"/>
            <rFont val="ＭＳ Ｐゴシック"/>
            <family val="3"/>
            <charset val="128"/>
          </rPr>
          <t>競技会名を入力</t>
        </r>
      </text>
    </comment>
    <comment ref="G10" authorId="0" shapeId="0">
      <text>
        <r>
          <rPr>
            <sz val="9"/>
            <color indexed="81"/>
            <rFont val="ＭＳ Ｐゴシック"/>
            <family val="3"/>
            <charset val="128"/>
          </rPr>
          <t>記録を入力</t>
        </r>
      </text>
    </comment>
    <comment ref="P10" authorId="0" shapeId="0">
      <text>
        <r>
          <rPr>
            <sz val="9"/>
            <color indexed="81"/>
            <rFont val="ＭＳ Ｐゴシック"/>
            <family val="3"/>
            <charset val="128"/>
          </rPr>
          <t>競技日を入力</t>
        </r>
      </text>
    </comment>
    <comment ref="D11" authorId="0" shapeId="0">
      <text>
        <r>
          <rPr>
            <sz val="9"/>
            <color indexed="81"/>
            <rFont val="ＭＳ Ｐゴシック"/>
            <family val="3"/>
            <charset val="128"/>
          </rPr>
          <t>出場資格を「1～３」より選択</t>
        </r>
      </text>
    </comment>
    <comment ref="F12" authorId="0" shapeId="0">
      <text>
        <r>
          <rPr>
            <sz val="9"/>
            <color indexed="81"/>
            <rFont val="ＭＳ Ｐゴシック"/>
            <family val="3"/>
            <charset val="128"/>
          </rPr>
          <t>競技会名を入力</t>
        </r>
      </text>
    </comment>
    <comment ref="F13" authorId="0" shapeId="0">
      <text>
        <r>
          <rPr>
            <sz val="9"/>
            <color indexed="81"/>
            <rFont val="ＭＳ Ｐゴシック"/>
            <family val="3"/>
            <charset val="128"/>
          </rPr>
          <t>予選・準決・決勝のラウンドを選択し入力</t>
        </r>
      </text>
    </comment>
    <comment ref="G13" authorId="0" shapeId="0">
      <text>
        <r>
          <rPr>
            <sz val="9"/>
            <color indexed="81"/>
            <rFont val="ＭＳ Ｐゴシック"/>
            <family val="3"/>
            <charset val="128"/>
          </rPr>
          <t>記録を入力</t>
        </r>
      </text>
    </comment>
    <comment ref="L13" authorId="0" shapeId="0">
      <text>
        <r>
          <rPr>
            <sz val="9"/>
            <color indexed="81"/>
            <rFont val="ＭＳ Ｐゴシック"/>
            <family val="3"/>
            <charset val="128"/>
          </rPr>
          <t>順位を入力</t>
        </r>
      </text>
    </comment>
    <comment ref="P13" authorId="0" shapeId="0">
      <text>
        <r>
          <rPr>
            <sz val="9"/>
            <color indexed="81"/>
            <rFont val="ＭＳ Ｐゴシック"/>
            <family val="3"/>
            <charset val="128"/>
          </rPr>
          <t>競技日を入力</t>
        </r>
      </text>
    </comment>
    <comment ref="F14" authorId="0" shapeId="0">
      <text>
        <r>
          <rPr>
            <sz val="9"/>
            <color indexed="81"/>
            <rFont val="ＭＳ Ｐゴシック"/>
            <family val="3"/>
            <charset val="128"/>
          </rPr>
          <t>競技会名を入力</t>
        </r>
      </text>
    </comment>
    <comment ref="G15" authorId="0" shapeId="0">
      <text>
        <r>
          <rPr>
            <sz val="9"/>
            <color indexed="81"/>
            <rFont val="ＭＳ Ｐゴシック"/>
            <family val="3"/>
            <charset val="128"/>
          </rPr>
          <t>記録を入力</t>
        </r>
      </text>
    </comment>
    <comment ref="P15" authorId="0" shapeId="0">
      <text>
        <r>
          <rPr>
            <sz val="9"/>
            <color indexed="81"/>
            <rFont val="ＭＳ Ｐゴシック"/>
            <family val="3"/>
            <charset val="128"/>
          </rPr>
          <t>競技日を入力</t>
        </r>
      </text>
    </comment>
    <comment ref="O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https://api.start.jaaf.or.jp/search
で検索して下さい</t>
        </r>
      </text>
    </comment>
    <comment ref="C19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19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19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19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19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19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19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19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0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0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0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0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0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0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0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0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1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1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1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1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1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1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1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1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2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2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2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2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2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2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2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2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3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3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3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3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3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3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3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3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4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4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4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4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4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4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4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4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5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5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5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5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5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5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5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5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6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6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6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6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6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6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6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6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7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7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7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7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7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7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7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7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8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8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8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8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8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8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8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8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9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9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9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9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9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9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9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9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0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0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0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0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0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0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0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0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1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1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1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1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1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1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1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1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2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2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2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2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2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2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2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3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3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3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3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3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3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3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4" authorId="0" shape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4" authorId="0" shape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4" authorId="0" shape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4" authorId="0" shape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4" authorId="0" shape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4" authorId="0" shape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4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4" authorId="0" shape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</commentList>
</comments>
</file>

<file path=xl/sharedStrings.xml><?xml version="1.0" encoding="utf-8"?>
<sst xmlns="http://schemas.openxmlformats.org/spreadsheetml/2006/main" count="407" uniqueCount="269">
  <si>
    <t>ﾅﾝﾊﾞｰ
未記入</t>
    <rPh sb="6" eb="9">
      <t>ミキニュウ</t>
    </rPh>
    <phoneticPr fontId="4"/>
  </si>
  <si>
    <t>氏　名</t>
    <rPh sb="0" eb="1">
      <t>シ</t>
    </rPh>
    <rPh sb="2" eb="3">
      <t>メイ</t>
    </rPh>
    <phoneticPr fontId="4"/>
  </si>
  <si>
    <t>ﾌﾘｶﾞﾅ</t>
  </si>
  <si>
    <t>生年月日</t>
    <rPh sb="0" eb="2">
      <t>セイネン</t>
    </rPh>
    <rPh sb="2" eb="4">
      <t>ガッピ</t>
    </rPh>
    <phoneticPr fontId="3"/>
  </si>
  <si>
    <t>№</t>
  </si>
  <si>
    <t>氏</t>
    <rPh sb="0" eb="1">
      <t>ウジ</t>
    </rPh>
    <phoneticPr fontId="4"/>
  </si>
  <si>
    <t>名</t>
    <rPh sb="0" eb="1">
      <t>ナ</t>
    </rPh>
    <phoneticPr fontId="4"/>
  </si>
  <si>
    <t>ｳｼﾞ</t>
  </si>
  <si>
    <t>ﾅ</t>
  </si>
  <si>
    <t>(yymmdd)</t>
  </si>
  <si>
    <t>女</t>
    <rPh sb="0" eb="1">
      <t>オンナ</t>
    </rPh>
    <phoneticPr fontId="3"/>
  </si>
  <si>
    <t>【県ＣＤ】</t>
    <rPh sb="1" eb="2">
      <t>ケン</t>
    </rPh>
    <phoneticPr fontId="3"/>
  </si>
  <si>
    <t>【県ＣＤ1】</t>
    <rPh sb="1" eb="2">
      <t>ケン</t>
    </rPh>
    <phoneticPr fontId="3"/>
  </si>
  <si>
    <t>【性ＣＤ】</t>
    <rPh sb="1" eb="2">
      <t>セイ</t>
    </rPh>
    <phoneticPr fontId="3"/>
  </si>
  <si>
    <t>県名</t>
  </si>
  <si>
    <t>県CD</t>
  </si>
  <si>
    <t>性</t>
    <rPh sb="0" eb="1">
      <t>セイ</t>
    </rPh>
    <phoneticPr fontId="3"/>
  </si>
  <si>
    <t>性CD</t>
    <rPh sb="0" eb="1">
      <t>セイ</t>
    </rPh>
    <phoneticPr fontId="3"/>
  </si>
  <si>
    <t>愛　知</t>
    <rPh sb="0" eb="3">
      <t>アイチ</t>
    </rPh>
    <phoneticPr fontId="3"/>
  </si>
  <si>
    <t>22</t>
  </si>
  <si>
    <t>01</t>
  </si>
  <si>
    <t>北海道</t>
    <rPh sb="0" eb="3">
      <t>ホッカイドウ</t>
    </rPh>
    <phoneticPr fontId="3"/>
  </si>
  <si>
    <t>男</t>
    <rPh sb="0" eb="1">
      <t>オトコ</t>
    </rPh>
    <phoneticPr fontId="3"/>
  </si>
  <si>
    <t>1</t>
  </si>
  <si>
    <t>青　森</t>
    <rPh sb="0" eb="3">
      <t>アオモリ</t>
    </rPh>
    <phoneticPr fontId="3"/>
  </si>
  <si>
    <t>02</t>
  </si>
  <si>
    <t>2</t>
  </si>
  <si>
    <t>秋　田</t>
    <rPh sb="0" eb="3">
      <t>アキタ</t>
    </rPh>
    <phoneticPr fontId="3"/>
  </si>
  <si>
    <t>05</t>
  </si>
  <si>
    <t>03</t>
  </si>
  <si>
    <t>岩　手</t>
    <rPh sb="0" eb="3">
      <t>イワテ</t>
    </rPh>
    <phoneticPr fontId="3"/>
  </si>
  <si>
    <t>石　川</t>
    <rPh sb="0" eb="3">
      <t>イシカワ</t>
    </rPh>
    <phoneticPr fontId="3"/>
  </si>
  <si>
    <t>18</t>
  </si>
  <si>
    <t>04</t>
  </si>
  <si>
    <t>宮　城</t>
    <rPh sb="0" eb="3">
      <t>ミヤギ</t>
    </rPh>
    <phoneticPr fontId="3"/>
  </si>
  <si>
    <t>茨　城</t>
    <rPh sb="0" eb="3">
      <t>イバラキ</t>
    </rPh>
    <phoneticPr fontId="3"/>
  </si>
  <si>
    <t>08</t>
  </si>
  <si>
    <t>06</t>
  </si>
  <si>
    <t>山　形</t>
    <rPh sb="0" eb="3">
      <t>ヤマガタ</t>
    </rPh>
    <phoneticPr fontId="3"/>
  </si>
  <si>
    <t>愛　媛</t>
    <rPh sb="0" eb="3">
      <t>エヒメ</t>
    </rPh>
    <phoneticPr fontId="3"/>
  </si>
  <si>
    <t>38</t>
  </si>
  <si>
    <t>07</t>
  </si>
  <si>
    <t>福　島</t>
    <rPh sb="0" eb="3">
      <t>フクシマ</t>
    </rPh>
    <phoneticPr fontId="3"/>
  </si>
  <si>
    <t>大　分</t>
    <rPh sb="0" eb="3">
      <t>オオイタ</t>
    </rPh>
    <phoneticPr fontId="3"/>
  </si>
  <si>
    <t>44</t>
  </si>
  <si>
    <t>大　阪</t>
    <rPh sb="0" eb="3">
      <t>オオサカ</t>
    </rPh>
    <phoneticPr fontId="3"/>
  </si>
  <si>
    <t>27</t>
  </si>
  <si>
    <t>09</t>
  </si>
  <si>
    <t>栃　木</t>
    <rPh sb="0" eb="3">
      <t>トチギ</t>
    </rPh>
    <phoneticPr fontId="3"/>
  </si>
  <si>
    <t>岡　山</t>
    <rPh sb="0" eb="3">
      <t>オカヤマ</t>
    </rPh>
    <phoneticPr fontId="3"/>
  </si>
  <si>
    <t>33</t>
  </si>
  <si>
    <t>10</t>
  </si>
  <si>
    <t>群　馬</t>
    <rPh sb="0" eb="3">
      <t>グンマ</t>
    </rPh>
    <phoneticPr fontId="3"/>
  </si>
  <si>
    <t>沖　縄</t>
    <rPh sb="0" eb="3">
      <t>オキナワ</t>
    </rPh>
    <phoneticPr fontId="3"/>
  </si>
  <si>
    <t>47</t>
  </si>
  <si>
    <t>11</t>
  </si>
  <si>
    <t>埼　玉</t>
    <rPh sb="0" eb="3">
      <t>サイタマ</t>
    </rPh>
    <phoneticPr fontId="3"/>
  </si>
  <si>
    <t>香　川</t>
    <rPh sb="0" eb="3">
      <t>カガワ</t>
    </rPh>
    <phoneticPr fontId="3"/>
  </si>
  <si>
    <t>37</t>
  </si>
  <si>
    <t>12</t>
  </si>
  <si>
    <t>千　葉　</t>
    <rPh sb="0" eb="3">
      <t>チバ</t>
    </rPh>
    <phoneticPr fontId="3"/>
  </si>
  <si>
    <t>鹿児島</t>
    <rPh sb="0" eb="3">
      <t>カゴシマ</t>
    </rPh>
    <phoneticPr fontId="3"/>
  </si>
  <si>
    <t>46</t>
  </si>
  <si>
    <t>13</t>
  </si>
  <si>
    <t>東　京</t>
    <rPh sb="0" eb="3">
      <t>トウキョウ</t>
    </rPh>
    <phoneticPr fontId="3"/>
  </si>
  <si>
    <t>神奈川</t>
    <rPh sb="0" eb="3">
      <t>カナガワ</t>
    </rPh>
    <phoneticPr fontId="3"/>
  </si>
  <si>
    <t>14</t>
  </si>
  <si>
    <t>岐　阜</t>
    <rPh sb="0" eb="3">
      <t>ギフ</t>
    </rPh>
    <phoneticPr fontId="3"/>
  </si>
  <si>
    <t>23</t>
  </si>
  <si>
    <t>15</t>
  </si>
  <si>
    <t>山　梨</t>
    <rPh sb="0" eb="3">
      <t>ヤマナシ</t>
    </rPh>
    <phoneticPr fontId="3"/>
  </si>
  <si>
    <t>京　都</t>
    <rPh sb="0" eb="3">
      <t>キョウト</t>
    </rPh>
    <phoneticPr fontId="3"/>
  </si>
  <si>
    <t>26</t>
  </si>
  <si>
    <t>16</t>
  </si>
  <si>
    <t>新　潟</t>
    <rPh sb="0" eb="3">
      <t>ニイガタ</t>
    </rPh>
    <phoneticPr fontId="3"/>
  </si>
  <si>
    <t>熊　本</t>
    <rPh sb="0" eb="3">
      <t>クマモト</t>
    </rPh>
    <phoneticPr fontId="3"/>
  </si>
  <si>
    <t>43</t>
  </si>
  <si>
    <t>17</t>
  </si>
  <si>
    <t>富　山</t>
    <rPh sb="0" eb="3">
      <t>トヤマ</t>
    </rPh>
    <phoneticPr fontId="3"/>
  </si>
  <si>
    <t>高　知</t>
    <rPh sb="0" eb="3">
      <t>コウチ</t>
    </rPh>
    <phoneticPr fontId="3"/>
  </si>
  <si>
    <t>39</t>
  </si>
  <si>
    <t>19</t>
  </si>
  <si>
    <t>福　井</t>
    <rPh sb="0" eb="3">
      <t>フクイ</t>
    </rPh>
    <phoneticPr fontId="3"/>
  </si>
  <si>
    <t>20</t>
  </si>
  <si>
    <t>長　野</t>
    <rPh sb="0" eb="3">
      <t>ナガノ</t>
    </rPh>
    <phoneticPr fontId="3"/>
  </si>
  <si>
    <t>佐　賀</t>
    <rPh sb="0" eb="3">
      <t>サガ</t>
    </rPh>
    <phoneticPr fontId="3"/>
  </si>
  <si>
    <t>41</t>
  </si>
  <si>
    <t>21</t>
  </si>
  <si>
    <t>静　岡</t>
    <rPh sb="0" eb="3">
      <t>シズオカ</t>
    </rPh>
    <phoneticPr fontId="3"/>
  </si>
  <si>
    <t>滋　賀</t>
    <rPh sb="0" eb="3">
      <t>シガ</t>
    </rPh>
    <phoneticPr fontId="3"/>
  </si>
  <si>
    <t>25</t>
  </si>
  <si>
    <t>島　根　</t>
    <rPh sb="0" eb="3">
      <t>シマネ</t>
    </rPh>
    <phoneticPr fontId="3"/>
  </si>
  <si>
    <t>32</t>
  </si>
  <si>
    <t>24</t>
  </si>
  <si>
    <t>三　重</t>
    <rPh sb="0" eb="3">
      <t>ミエ</t>
    </rPh>
    <phoneticPr fontId="3"/>
  </si>
  <si>
    <t>徳　島</t>
    <rPh sb="0" eb="3">
      <t>トクシマ</t>
    </rPh>
    <phoneticPr fontId="3"/>
  </si>
  <si>
    <t>36</t>
  </si>
  <si>
    <t>28</t>
  </si>
  <si>
    <t>兵　庫</t>
    <rPh sb="0" eb="3">
      <t>ヒョウゴ</t>
    </rPh>
    <phoneticPr fontId="3"/>
  </si>
  <si>
    <t>鳥　取</t>
    <rPh sb="0" eb="3">
      <t>トットリ</t>
    </rPh>
    <phoneticPr fontId="3"/>
  </si>
  <si>
    <t>31</t>
  </si>
  <si>
    <t>29</t>
  </si>
  <si>
    <t>奈　良</t>
    <rPh sb="0" eb="3">
      <t>ナラ</t>
    </rPh>
    <phoneticPr fontId="3"/>
  </si>
  <si>
    <t>30</t>
  </si>
  <si>
    <t>和歌山</t>
    <rPh sb="0" eb="3">
      <t>ワカヤマ</t>
    </rPh>
    <phoneticPr fontId="3"/>
  </si>
  <si>
    <t>長　崎</t>
    <rPh sb="0" eb="3">
      <t>ナガサキ</t>
    </rPh>
    <phoneticPr fontId="3"/>
  </si>
  <si>
    <t>42</t>
  </si>
  <si>
    <t>34</t>
  </si>
  <si>
    <t>広　島</t>
    <rPh sb="0" eb="1">
      <t>ヒロ</t>
    </rPh>
    <rPh sb="2" eb="3">
      <t>シマ</t>
    </rPh>
    <phoneticPr fontId="3"/>
  </si>
  <si>
    <t>35</t>
  </si>
  <si>
    <t>山　口</t>
    <rPh sb="0" eb="3">
      <t>ヤマグチ</t>
    </rPh>
    <phoneticPr fontId="3"/>
  </si>
  <si>
    <t>=IF(ISERROR(VLOOKUP(G40,県CD,2,FALSE)),"県がありません",VLOOKUP(G40,県CD,2,FALSE))</t>
  </si>
  <si>
    <t>福　岡</t>
    <rPh sb="0" eb="3">
      <t>フクオカ</t>
    </rPh>
    <phoneticPr fontId="3"/>
  </si>
  <si>
    <t>40</t>
  </si>
  <si>
    <t>宮　崎</t>
    <rPh sb="0" eb="3">
      <t>ミヤザキ</t>
    </rPh>
    <phoneticPr fontId="3"/>
  </si>
  <si>
    <t>45</t>
  </si>
  <si>
    <t>性</t>
    <rPh sb="0" eb="1">
      <t>セイ</t>
    </rPh>
    <phoneticPr fontId="10"/>
  </si>
  <si>
    <t>チーム名</t>
    <rPh sb="3" eb="4">
      <t>メイ</t>
    </rPh>
    <phoneticPr fontId="10"/>
  </si>
  <si>
    <t>申込</t>
    <rPh sb="0" eb="2">
      <t>モウシコミ</t>
    </rPh>
    <phoneticPr fontId="10"/>
  </si>
  <si>
    <t>種目</t>
    <rPh sb="0" eb="2">
      <t>シュモク</t>
    </rPh>
    <phoneticPr fontId="10"/>
  </si>
  <si>
    <t>出場資格</t>
    <rPh sb="0" eb="2">
      <t>シュツジョウ</t>
    </rPh>
    <rPh sb="2" eb="4">
      <t>シカク</t>
    </rPh>
    <phoneticPr fontId="10"/>
  </si>
  <si>
    <t>取得大会</t>
    <rPh sb="0" eb="2">
      <t>シュトク</t>
    </rPh>
    <rPh sb="2" eb="4">
      <t>タイカイ</t>
    </rPh>
    <phoneticPr fontId="10"/>
  </si>
  <si>
    <t>及び記録</t>
    <rPh sb="0" eb="1">
      <t>オヨ</t>
    </rPh>
    <rPh sb="2" eb="4">
      <t>キロク</t>
    </rPh>
    <phoneticPr fontId="10"/>
  </si>
  <si>
    <t>ﾍﾞｽﾄ記録</t>
    <rPh sb="4" eb="6">
      <t>キロク</t>
    </rPh>
    <phoneticPr fontId="10"/>
  </si>
  <si>
    <t>位</t>
    <rPh sb="0" eb="1">
      <t>イ</t>
    </rPh>
    <phoneticPr fontId="10"/>
  </si>
  <si>
    <t>競技会名</t>
    <rPh sb="0" eb="2">
      <t>キョウギ</t>
    </rPh>
    <rPh sb="2" eb="3">
      <t>カイ</t>
    </rPh>
    <rPh sb="3" eb="4">
      <t>メイ</t>
    </rPh>
    <phoneticPr fontId="10"/>
  </si>
  <si>
    <t>区分</t>
    <rPh sb="0" eb="2">
      <t>クブン</t>
    </rPh>
    <phoneticPr fontId="10"/>
  </si>
  <si>
    <t>予選</t>
    <rPh sb="0" eb="2">
      <t>ヨセン</t>
    </rPh>
    <phoneticPr fontId="10"/>
  </si>
  <si>
    <t>準決</t>
    <rPh sb="0" eb="1">
      <t>ジュン</t>
    </rPh>
    <rPh sb="1" eb="2">
      <t>ケツ</t>
    </rPh>
    <phoneticPr fontId="10"/>
  </si>
  <si>
    <t>決勝</t>
    <rPh sb="0" eb="2">
      <t>ケッショウ</t>
    </rPh>
    <phoneticPr fontId="10"/>
  </si>
  <si>
    <t>第</t>
    <rPh sb="0" eb="1">
      <t>ダイ</t>
    </rPh>
    <phoneticPr fontId="10"/>
  </si>
  <si>
    <t>年</t>
    <rPh sb="0" eb="1">
      <t>ネン</t>
    </rPh>
    <phoneticPr fontId="10"/>
  </si>
  <si>
    <t>月</t>
    <rPh sb="0" eb="1">
      <t>ツキ</t>
    </rPh>
    <phoneticPr fontId="10"/>
  </si>
  <si>
    <t>日</t>
    <rPh sb="0" eb="1">
      <t>ヒ</t>
    </rPh>
    <phoneticPr fontId="10"/>
  </si>
  <si>
    <t>２.A標準記録到達チーム。</t>
    <rPh sb="3" eb="5">
      <t>ヒョウジュン</t>
    </rPh>
    <rPh sb="5" eb="7">
      <t>キロク</t>
    </rPh>
    <rPh sb="7" eb="9">
      <t>トウタツ</t>
    </rPh>
    <phoneticPr fontId="10"/>
  </si>
  <si>
    <t>リレー</t>
    <phoneticPr fontId="10"/>
  </si>
  <si>
    <t>４×</t>
  </si>
  <si>
    <t>　１００ｍ</t>
    <phoneticPr fontId="10"/>
  </si>
  <si>
    <t>　４００ｍ</t>
    <phoneticPr fontId="10"/>
  </si>
  <si>
    <t>選択</t>
    <rPh sb="0" eb="2">
      <t>センタク</t>
    </rPh>
    <phoneticPr fontId="10"/>
  </si>
  <si>
    <t>○</t>
    <phoneticPr fontId="10"/>
  </si>
  <si>
    <t>　出場資格／取得大会及び記録／シーズンベスト記録</t>
    <rPh sb="1" eb="3">
      <t>シュツジョウ</t>
    </rPh>
    <rPh sb="3" eb="5">
      <t>シカク</t>
    </rPh>
    <rPh sb="6" eb="8">
      <t>シュトク</t>
    </rPh>
    <rPh sb="8" eb="10">
      <t>タイカイ</t>
    </rPh>
    <rPh sb="10" eb="11">
      <t>オヨ</t>
    </rPh>
    <rPh sb="12" eb="14">
      <t>キロク</t>
    </rPh>
    <rPh sb="22" eb="24">
      <t>キロク</t>
    </rPh>
    <phoneticPr fontId="10"/>
  </si>
  <si>
    <t>シーズン</t>
    <phoneticPr fontId="10"/>
  </si>
  <si>
    <t>競技日</t>
    <rPh sb="0" eb="2">
      <t>キョウギ</t>
    </rPh>
    <rPh sb="2" eb="3">
      <t>ビ</t>
    </rPh>
    <phoneticPr fontId="10"/>
  </si>
  <si>
    <t>記　　録</t>
    <rPh sb="0" eb="1">
      <t>キ</t>
    </rPh>
    <rPh sb="3" eb="4">
      <t>ロク</t>
    </rPh>
    <phoneticPr fontId="10"/>
  </si>
  <si>
    <t>申込種目</t>
    <rPh sb="0" eb="2">
      <t>モウシコミ</t>
    </rPh>
    <rPh sb="2" eb="4">
      <t>シュモク</t>
    </rPh>
    <phoneticPr fontId="10"/>
  </si>
  <si>
    <t>4ｘ100</t>
    <phoneticPr fontId="10"/>
  </si>
  <si>
    <t>4ｘ400</t>
    <phoneticPr fontId="10"/>
  </si>
  <si>
    <t>登録</t>
    <rPh sb="0" eb="2">
      <t>トウロク</t>
    </rPh>
    <phoneticPr fontId="10"/>
  </si>
  <si>
    <t>陸協</t>
    <rPh sb="0" eb="2">
      <t>リッキョウ</t>
    </rPh>
    <phoneticPr fontId="4"/>
  </si>
  <si>
    <t>ｴﾝﾄﾘｰ人数⇒</t>
    <rPh sb="5" eb="7">
      <t>ニンズウ</t>
    </rPh>
    <phoneticPr fontId="3"/>
  </si>
  <si>
    <t>【連絡先】</t>
    <rPh sb="1" eb="4">
      <t>レンラクサキ</t>
    </rPh>
    <phoneticPr fontId="3"/>
  </si>
  <si>
    <t>チーム代表者･氏名</t>
    <rPh sb="3" eb="6">
      <t>ダイヒョウシャ</t>
    </rPh>
    <rPh sb="7" eb="9">
      <t>シメイ</t>
    </rPh>
    <phoneticPr fontId="3"/>
  </si>
  <si>
    <t>住　　所</t>
    <rPh sb="0" eb="1">
      <t>ジュウ</t>
    </rPh>
    <rPh sb="3" eb="4">
      <t>ショ</t>
    </rPh>
    <phoneticPr fontId="3"/>
  </si>
  <si>
    <t>TEL</t>
    <phoneticPr fontId="3"/>
  </si>
  <si>
    <t>FAX</t>
    <phoneticPr fontId="3"/>
  </si>
  <si>
    <t>携帯電話</t>
    <rPh sb="0" eb="2">
      <t>ケイタイ</t>
    </rPh>
    <rPh sb="2" eb="4">
      <t>デンワ</t>
    </rPh>
    <phoneticPr fontId="3"/>
  </si>
  <si>
    <t>1.</t>
    <phoneticPr fontId="3"/>
  </si>
  <si>
    <t>申込書の作成</t>
    <rPh sb="0" eb="2">
      <t>モウシコミ</t>
    </rPh>
    <rPh sb="2" eb="3">
      <t>ショ</t>
    </rPh>
    <rPh sb="4" eb="6">
      <t>サクセイ</t>
    </rPh>
    <phoneticPr fontId="3"/>
  </si>
  <si>
    <t>Excel版申込書</t>
    <rPh sb="5" eb="6">
      <t>バン</t>
    </rPh>
    <rPh sb="6" eb="8">
      <t>モウシコミ</t>
    </rPh>
    <rPh sb="8" eb="9">
      <t>ショ</t>
    </rPh>
    <phoneticPr fontId="10"/>
  </si>
  <si>
    <t>に申込データを入力</t>
    <rPh sb="1" eb="3">
      <t>モウシコミ</t>
    </rPh>
    <rPh sb="7" eb="9">
      <t>ニュウリョク</t>
    </rPh>
    <phoneticPr fontId="10"/>
  </si>
  <si>
    <t>神奈川陸協事務局に</t>
    <rPh sb="0" eb="3">
      <t>カナガワ</t>
    </rPh>
    <rPh sb="3" eb="5">
      <t>リッキョウ</t>
    </rPh>
    <rPh sb="5" eb="8">
      <t>ジムキョク</t>
    </rPh>
    <phoneticPr fontId="3"/>
  </si>
  <si>
    <t>メール添付ファイル</t>
    <rPh sb="3" eb="5">
      <t>テンプ</t>
    </rPh>
    <phoneticPr fontId="3"/>
  </si>
  <si>
    <t>で送付</t>
    <rPh sb="1" eb="3">
      <t>ソウフ</t>
    </rPh>
    <phoneticPr fontId="3"/>
  </si>
  <si>
    <t>神奈川陸協事務局に郵送</t>
    <rPh sb="0" eb="3">
      <t>カナガワ</t>
    </rPh>
    <rPh sb="3" eb="5">
      <t>リッキョウ</t>
    </rPh>
    <rPh sb="5" eb="8">
      <t>ジムキョク</t>
    </rPh>
    <rPh sb="9" eb="11">
      <t>ユウソウ</t>
    </rPh>
    <phoneticPr fontId="10"/>
  </si>
  <si>
    <t>〒２３１-００１２</t>
    <phoneticPr fontId="3"/>
  </si>
  <si>
    <t>横浜市中区相生町１-１８光南ビル５F-B</t>
    <rPh sb="0" eb="3">
      <t>ヨコハマシ</t>
    </rPh>
    <rPh sb="3" eb="5">
      <t>ナカク</t>
    </rPh>
    <rPh sb="5" eb="8">
      <t>アイオイチョウ</t>
    </rPh>
    <rPh sb="12" eb="14">
      <t>コウナン</t>
    </rPh>
    <phoneticPr fontId="3"/>
  </si>
  <si>
    <t>神奈川陸上競技協会事務局宛</t>
    <rPh sb="0" eb="3">
      <t>カナガワ</t>
    </rPh>
    <rPh sb="3" eb="5">
      <t>リクジョウ</t>
    </rPh>
    <rPh sb="5" eb="7">
      <t>キョウギ</t>
    </rPh>
    <rPh sb="7" eb="9">
      <t>キョウカイ</t>
    </rPh>
    <rPh sb="9" eb="11">
      <t>ジム</t>
    </rPh>
    <rPh sb="11" eb="12">
      <t>キョク</t>
    </rPh>
    <rPh sb="12" eb="13">
      <t>アテ</t>
    </rPh>
    <phoneticPr fontId="3"/>
  </si>
  <si>
    <t>2.</t>
    <phoneticPr fontId="10"/>
  </si>
  <si>
    <t>申込書に申込データを入力</t>
    <rPh sb="0" eb="2">
      <t>モウシコミ</t>
    </rPh>
    <rPh sb="2" eb="3">
      <t>ショ</t>
    </rPh>
    <rPh sb="4" eb="6">
      <t>モウシコミ</t>
    </rPh>
    <rPh sb="10" eb="12">
      <t>ニュウリョク</t>
    </rPh>
    <phoneticPr fontId="10"/>
  </si>
  <si>
    <t>①</t>
    <phoneticPr fontId="10"/>
  </si>
  <si>
    <t>チーム名；</t>
    <phoneticPr fontId="10"/>
  </si>
  <si>
    <t>②</t>
    <phoneticPr fontId="10"/>
  </si>
  <si>
    <t>性；</t>
    <rPh sb="0" eb="1">
      <t>セイ</t>
    </rPh>
    <phoneticPr fontId="10"/>
  </si>
  <si>
    <t>男／女を選択し入力</t>
    <rPh sb="0" eb="1">
      <t>オトコ</t>
    </rPh>
    <rPh sb="2" eb="3">
      <t>オンナ</t>
    </rPh>
    <rPh sb="4" eb="6">
      <t>センタク</t>
    </rPh>
    <rPh sb="7" eb="9">
      <t>ニュウリョク</t>
    </rPh>
    <phoneticPr fontId="10"/>
  </si>
  <si>
    <t>申込種目；</t>
    <rPh sb="0" eb="2">
      <t>モウシコミ</t>
    </rPh>
    <rPh sb="2" eb="4">
      <t>シュモク</t>
    </rPh>
    <phoneticPr fontId="10"/>
  </si>
  <si>
    <t>申込種目「4ｘ100ｍリレー」「4ｘ400ｍリレー」の左端に『○』印を選択して表示。</t>
    <rPh sb="0" eb="2">
      <t>モウシコミ</t>
    </rPh>
    <rPh sb="2" eb="4">
      <t>シュモク</t>
    </rPh>
    <rPh sb="27" eb="29">
      <t>ヒダリハシ</t>
    </rPh>
    <rPh sb="33" eb="34">
      <t>シルシ</t>
    </rPh>
    <rPh sb="35" eb="37">
      <t>センタク</t>
    </rPh>
    <rPh sb="39" eb="41">
      <t>ヒョウジ</t>
    </rPh>
    <phoneticPr fontId="10"/>
  </si>
  <si>
    <t>※；同一チームで「4ｘ100ｍリレー」と「4ｘ400ｍリレー」のチーム代表者が違う場合は、別々に作成。</t>
    <rPh sb="2" eb="3">
      <t>ドウ</t>
    </rPh>
    <rPh sb="3" eb="4">
      <t>イチ</t>
    </rPh>
    <rPh sb="35" eb="38">
      <t>ダイヒョウシャ</t>
    </rPh>
    <rPh sb="39" eb="40">
      <t>チガ</t>
    </rPh>
    <rPh sb="41" eb="43">
      <t>バアイ</t>
    </rPh>
    <rPh sb="45" eb="47">
      <t>ベツベツ</t>
    </rPh>
    <rPh sb="48" eb="50">
      <t>サクセイ</t>
    </rPh>
    <phoneticPr fontId="10"/>
  </si>
  <si>
    <t>④</t>
    <phoneticPr fontId="10"/>
  </si>
  <si>
    <t>出場資格；</t>
    <rPh sb="0" eb="2">
      <t>シュツジョウ</t>
    </rPh>
    <rPh sb="2" eb="4">
      <t>シカク</t>
    </rPh>
    <phoneticPr fontId="10"/>
  </si>
  <si>
    <t>次の三つより選択し表示。</t>
    <rPh sb="0" eb="1">
      <t>ツギ</t>
    </rPh>
    <rPh sb="2" eb="3">
      <t>ミ</t>
    </rPh>
    <rPh sb="6" eb="8">
      <t>センタク</t>
    </rPh>
    <rPh sb="9" eb="11">
      <t>ヒョウジ</t>
    </rPh>
    <phoneticPr fontId="10"/>
  </si>
  <si>
    <t>取得大会及び</t>
    <rPh sb="0" eb="2">
      <t>シュトク</t>
    </rPh>
    <rPh sb="2" eb="4">
      <t>タイカイ</t>
    </rPh>
    <rPh sb="4" eb="5">
      <t>オヨ</t>
    </rPh>
    <phoneticPr fontId="10"/>
  </si>
  <si>
    <t>記録；</t>
    <rPh sb="0" eb="2">
      <t>キロク</t>
    </rPh>
    <phoneticPr fontId="10"/>
  </si>
  <si>
    <t>出場資格を得た競技会の競技会名、記録(予選、準決、決勝の表示、順位を含む)、競技日を入力。</t>
    <rPh sb="0" eb="2">
      <t>シュツジョウ</t>
    </rPh>
    <rPh sb="2" eb="4">
      <t>シカク</t>
    </rPh>
    <rPh sb="5" eb="6">
      <t>エ</t>
    </rPh>
    <rPh sb="7" eb="10">
      <t>キョウギカイ</t>
    </rPh>
    <rPh sb="11" eb="14">
      <t>キョウギカイ</t>
    </rPh>
    <rPh sb="14" eb="15">
      <t>メイ</t>
    </rPh>
    <rPh sb="16" eb="18">
      <t>キロク</t>
    </rPh>
    <rPh sb="19" eb="21">
      <t>ヨセン</t>
    </rPh>
    <rPh sb="22" eb="23">
      <t>ジュン</t>
    </rPh>
    <rPh sb="23" eb="24">
      <t>ケツ</t>
    </rPh>
    <rPh sb="25" eb="27">
      <t>ケッショウ</t>
    </rPh>
    <rPh sb="28" eb="30">
      <t>ヒョウジ</t>
    </rPh>
    <rPh sb="31" eb="33">
      <t>ジュンイ</t>
    </rPh>
    <rPh sb="34" eb="35">
      <t>フク</t>
    </rPh>
    <rPh sb="38" eb="40">
      <t>キョウギ</t>
    </rPh>
    <rPh sb="40" eb="41">
      <t>ビ</t>
    </rPh>
    <rPh sb="42" eb="44">
      <t>ニュウリョク</t>
    </rPh>
    <phoneticPr fontId="10"/>
  </si>
  <si>
    <t>⑥</t>
    <phoneticPr fontId="10"/>
  </si>
  <si>
    <t>シーズン</t>
    <phoneticPr fontId="10"/>
  </si>
  <si>
    <t>ベスト記録；</t>
    <rPh sb="3" eb="5">
      <t>キロク</t>
    </rPh>
    <phoneticPr fontId="10"/>
  </si>
  <si>
    <t>⑧</t>
    <phoneticPr fontId="10"/>
  </si>
  <si>
    <t>連絡先；</t>
    <rPh sb="0" eb="3">
      <t>レンラクサキ</t>
    </rPh>
    <phoneticPr fontId="10"/>
  </si>
  <si>
    <t>競技者；</t>
    <rPh sb="0" eb="3">
      <t>キョウギシャ</t>
    </rPh>
    <phoneticPr fontId="10"/>
  </si>
  <si>
    <t>エントリー</t>
    <phoneticPr fontId="10"/>
  </si>
  <si>
    <t>申込ファイルの提出、申込諸資料の郵送、参加料の支払い</t>
    <rPh sb="0" eb="2">
      <t>モウシコミ</t>
    </rPh>
    <rPh sb="7" eb="9">
      <t>テイシュツ</t>
    </rPh>
    <rPh sb="10" eb="12">
      <t>モウシコミ</t>
    </rPh>
    <rPh sb="12" eb="13">
      <t>ショ</t>
    </rPh>
    <rPh sb="13" eb="15">
      <t>シリョウ</t>
    </rPh>
    <rPh sb="16" eb="18">
      <t>ユウソウ</t>
    </rPh>
    <rPh sb="19" eb="21">
      <t>サンカ</t>
    </rPh>
    <rPh sb="21" eb="22">
      <t>リョウ</t>
    </rPh>
    <rPh sb="23" eb="25">
      <t>シハラ</t>
    </rPh>
    <phoneticPr fontId="3"/>
  </si>
  <si>
    <t>(1)</t>
    <phoneticPr fontId="3"/>
  </si>
  <si>
    <t>申込書ファイルの提出</t>
    <rPh sb="0" eb="2">
      <t>モウシコミ</t>
    </rPh>
    <rPh sb="2" eb="3">
      <t>ショ</t>
    </rPh>
    <rPh sb="8" eb="10">
      <t>テイシュツ</t>
    </rPh>
    <phoneticPr fontId="3"/>
  </si>
  <si>
    <t>入力後の『申込書ファイル』は、神奈川陸協事務局宛に【Eメール】の添付ファイルでご提出ください。</t>
    <rPh sb="0" eb="3">
      <t>ニュウリョクゴ</t>
    </rPh>
    <rPh sb="5" eb="7">
      <t>モウシコミ</t>
    </rPh>
    <rPh sb="7" eb="8">
      <t>ショ</t>
    </rPh>
    <rPh sb="15" eb="18">
      <t>カナガワ</t>
    </rPh>
    <rPh sb="18" eb="20">
      <t>リッキョウ</t>
    </rPh>
    <rPh sb="20" eb="22">
      <t>ジム</t>
    </rPh>
    <rPh sb="22" eb="23">
      <t>キョク</t>
    </rPh>
    <rPh sb="23" eb="24">
      <t>アテ</t>
    </rPh>
    <rPh sb="32" eb="34">
      <t>テンプ</t>
    </rPh>
    <rPh sb="40" eb="42">
      <t>テイシュツ</t>
    </rPh>
    <phoneticPr fontId="3"/>
  </si>
  <si>
    <t>①</t>
    <phoneticPr fontId="3"/>
  </si>
  <si>
    <t>E-Mailｱﾄﾞﾚｽ；</t>
    <phoneticPr fontId="3"/>
  </si>
  <si>
    <t>②</t>
    <phoneticPr fontId="3"/>
  </si>
  <si>
    <t>③</t>
    <phoneticPr fontId="3"/>
  </si>
  <si>
    <t>(2)</t>
    <phoneticPr fontId="3"/>
  </si>
  <si>
    <t>郵送先</t>
    <rPh sb="0" eb="2">
      <t>ユウソウ</t>
    </rPh>
    <rPh sb="2" eb="3">
      <t>サキ</t>
    </rPh>
    <phoneticPr fontId="3"/>
  </si>
  <si>
    <t>(3)</t>
    <phoneticPr fontId="3"/>
  </si>
  <si>
    <t>参加料の支払い</t>
    <rPh sb="0" eb="2">
      <t>サンカ</t>
    </rPh>
    <rPh sb="2" eb="3">
      <t>リョウ</t>
    </rPh>
    <rPh sb="4" eb="6">
      <t>シハラ</t>
    </rPh>
    <phoneticPr fontId="3"/>
  </si>
  <si>
    <t>次の銀行口座に振り込んで頂く方式とします。現金書留は今回受領できません。</t>
    <rPh sb="0" eb="1">
      <t>ツギ</t>
    </rPh>
    <rPh sb="2" eb="4">
      <t>ギンコウ</t>
    </rPh>
    <rPh sb="4" eb="6">
      <t>コウザ</t>
    </rPh>
    <rPh sb="7" eb="8">
      <t>フ</t>
    </rPh>
    <rPh sb="9" eb="10">
      <t>コ</t>
    </rPh>
    <rPh sb="12" eb="13">
      <t>イタダ</t>
    </rPh>
    <rPh sb="14" eb="16">
      <t>ホウシキ</t>
    </rPh>
    <rPh sb="21" eb="23">
      <t>ゲンキン</t>
    </rPh>
    <rPh sb="23" eb="25">
      <t>カキトメ</t>
    </rPh>
    <rPh sb="26" eb="28">
      <t>コンカイ</t>
    </rPh>
    <rPh sb="28" eb="30">
      <t>ジュリョウ</t>
    </rPh>
    <phoneticPr fontId="3"/>
  </si>
  <si>
    <t>①</t>
    <phoneticPr fontId="3"/>
  </si>
  <si>
    <t>振込先口座</t>
    <rPh sb="0" eb="2">
      <t>フリコミ</t>
    </rPh>
    <rPh sb="2" eb="3">
      <t>サキ</t>
    </rPh>
    <rPh sb="3" eb="5">
      <t>コウザ</t>
    </rPh>
    <phoneticPr fontId="3"/>
  </si>
  <si>
    <t>◇銀行・支店；</t>
    <rPh sb="1" eb="3">
      <t>ギンコウ</t>
    </rPh>
    <rPh sb="4" eb="6">
      <t>シテン</t>
    </rPh>
    <phoneticPr fontId="3"/>
  </si>
  <si>
    <t>◇口座番号；</t>
    <rPh sb="1" eb="3">
      <t>コウザ</t>
    </rPh>
    <rPh sb="3" eb="5">
      <t>バンゴウ</t>
    </rPh>
    <phoneticPr fontId="3"/>
  </si>
  <si>
    <t>振込人の注意</t>
    <rPh sb="0" eb="2">
      <t>フリコミ</t>
    </rPh>
    <rPh sb="2" eb="3">
      <t>ニン</t>
    </rPh>
    <rPh sb="4" eb="6">
      <t>チュウイ</t>
    </rPh>
    <phoneticPr fontId="3"/>
  </si>
  <si>
    <t>以上</t>
    <rPh sb="0" eb="2">
      <t>イジョウ</t>
    </rPh>
    <phoneticPr fontId="3"/>
  </si>
  <si>
    <t>3.</t>
    <phoneticPr fontId="10"/>
  </si>
  <si>
    <t>申込書の印刷</t>
    <rPh sb="0" eb="2">
      <t>モウシコミ</t>
    </rPh>
    <rPh sb="2" eb="3">
      <t>ショ</t>
    </rPh>
    <rPh sb="4" eb="6">
      <t>インサツ</t>
    </rPh>
    <phoneticPr fontId="10"/>
  </si>
  <si>
    <t>全項目入力後申込書を印刷する。</t>
    <rPh sb="0" eb="3">
      <t>ゼンコウモク</t>
    </rPh>
    <rPh sb="3" eb="6">
      <t>ニュウリョクゴ</t>
    </rPh>
    <rPh sb="6" eb="8">
      <t>モウシコミ</t>
    </rPh>
    <rPh sb="8" eb="9">
      <t>ショ</t>
    </rPh>
    <rPh sb="10" eb="12">
      <t>インサツ</t>
    </rPh>
    <phoneticPr fontId="10"/>
  </si>
  <si>
    <t>4.</t>
    <phoneticPr fontId="10"/>
  </si>
  <si>
    <t>件名は、チーム名、日本選手権リレーの申込がわかるように次の件名にしてください。</t>
    <rPh sb="0" eb="2">
      <t>ケンメイ</t>
    </rPh>
    <rPh sb="7" eb="8">
      <t>メイ</t>
    </rPh>
    <rPh sb="9" eb="11">
      <t>ニホン</t>
    </rPh>
    <rPh sb="11" eb="14">
      <t>センシュケン</t>
    </rPh>
    <rPh sb="18" eb="20">
      <t>モウシコミ</t>
    </rPh>
    <rPh sb="27" eb="28">
      <t>ツギ</t>
    </rPh>
    <rPh sb="29" eb="31">
      <t>ケンメイ</t>
    </rPh>
    <phoneticPr fontId="3"/>
  </si>
  <si>
    <t>申込書の郵送</t>
    <rPh sb="0" eb="2">
      <t>モウシコミ</t>
    </rPh>
    <rPh sb="2" eb="3">
      <t>ショ</t>
    </rPh>
    <rPh sb="4" eb="6">
      <t>ユウソウ</t>
    </rPh>
    <phoneticPr fontId="3"/>
  </si>
  <si>
    <t>申込書の印刷したものを神奈川陸協事務局宛に郵送してください。</t>
    <rPh sb="0" eb="2">
      <t>モウシコミ</t>
    </rPh>
    <rPh sb="2" eb="3">
      <t>ショ</t>
    </rPh>
    <rPh sb="4" eb="6">
      <t>インサツ</t>
    </rPh>
    <rPh sb="11" eb="14">
      <t>カナガワ</t>
    </rPh>
    <rPh sb="14" eb="16">
      <t>リッキョウ</t>
    </rPh>
    <rPh sb="16" eb="18">
      <t>ジム</t>
    </rPh>
    <rPh sb="18" eb="19">
      <t>キョク</t>
    </rPh>
    <rPh sb="19" eb="20">
      <t>アテ</t>
    </rPh>
    <rPh sb="21" eb="23">
      <t>ユウソウ</t>
    </rPh>
    <phoneticPr fontId="3"/>
  </si>
  <si>
    <t>郵送期限；</t>
    <rPh sb="0" eb="2">
      <t>ユウソウ</t>
    </rPh>
    <rPh sb="2" eb="4">
      <t>キゲン</t>
    </rPh>
    <phoneticPr fontId="3"/>
  </si>
  <si>
    <t>③</t>
    <phoneticPr fontId="10"/>
  </si>
  <si>
    <t>⑤</t>
    <phoneticPr fontId="10"/>
  </si>
  <si>
    <t>⑦</t>
    <phoneticPr fontId="10"/>
  </si>
  <si>
    <t>エントリーは各種目最大８名迄行えます。(８名を超えると赤でエラーが表示されます。)</t>
    <rPh sb="6" eb="9">
      <t>カクシュモク</t>
    </rPh>
    <rPh sb="9" eb="11">
      <t>サイダイ</t>
    </rPh>
    <rPh sb="12" eb="13">
      <t>メイ</t>
    </rPh>
    <rPh sb="13" eb="14">
      <t>マデ</t>
    </rPh>
    <rPh sb="14" eb="15">
      <t>オコナ</t>
    </rPh>
    <rPh sb="21" eb="22">
      <t>メイ</t>
    </rPh>
    <rPh sb="23" eb="24">
      <t>コ</t>
    </rPh>
    <rPh sb="27" eb="28">
      <t>アカ</t>
    </rPh>
    <rPh sb="33" eb="35">
      <t>ヒョウジ</t>
    </rPh>
    <phoneticPr fontId="10"/>
  </si>
  <si>
    <t>エントリーする競技者の、氏、名、ﾌﾘｶﾞﾅ、生年月日(西暦)、登録陸協、登録番号、エントリー種目を入力。氏／名には、JIS1、２水準と拡張非漢字が使用できます。外字は使用できません。</t>
    <rPh sb="7" eb="10">
      <t>キョウギシャ</t>
    </rPh>
    <rPh sb="12" eb="13">
      <t>ウジ</t>
    </rPh>
    <rPh sb="14" eb="15">
      <t>ナ</t>
    </rPh>
    <rPh sb="22" eb="24">
      <t>セイネン</t>
    </rPh>
    <rPh sb="24" eb="26">
      <t>ガッピ</t>
    </rPh>
    <rPh sb="27" eb="29">
      <t>セイレキ</t>
    </rPh>
    <rPh sb="31" eb="33">
      <t>トウロク</t>
    </rPh>
    <rPh sb="33" eb="35">
      <t>リッキョウ</t>
    </rPh>
    <rPh sb="36" eb="38">
      <t>トウロク</t>
    </rPh>
    <rPh sb="38" eb="40">
      <t>バンゴウ</t>
    </rPh>
    <rPh sb="46" eb="48">
      <t>シュモク</t>
    </rPh>
    <rPh sb="49" eb="51">
      <t>ニュウリョク</t>
    </rPh>
    <rPh sb="52" eb="53">
      <t>シ</t>
    </rPh>
    <rPh sb="54" eb="55">
      <t>メイ</t>
    </rPh>
    <rPh sb="64" eb="66">
      <t>スイジュン</t>
    </rPh>
    <rPh sb="67" eb="69">
      <t>カクチョウ</t>
    </rPh>
    <rPh sb="69" eb="72">
      <t>ヒカンジ</t>
    </rPh>
    <rPh sb="73" eb="75">
      <t>シヨウ</t>
    </rPh>
    <rPh sb="80" eb="82">
      <t>ガイジ</t>
    </rPh>
    <rPh sb="83" eb="85">
      <t>シヨウ</t>
    </rPh>
    <phoneticPr fontId="10"/>
  </si>
  <si>
    <t>◇口座名義；</t>
    <rPh sb="1" eb="3">
      <t>コウザ</t>
    </rPh>
    <rPh sb="3" eb="5">
      <t>メイギ</t>
    </rPh>
    <phoneticPr fontId="3"/>
  </si>
  <si>
    <t>『○○○･日本選手権リレー申込』(○○○はチーム名)</t>
    <rPh sb="5" eb="7">
      <t>ニホン</t>
    </rPh>
    <rPh sb="7" eb="10">
      <t>センシュケン</t>
    </rPh>
    <rPh sb="13" eb="15">
      <t>モウシコミ</t>
    </rPh>
    <rPh sb="24" eb="25">
      <t>メイ</t>
    </rPh>
    <phoneticPr fontId="3"/>
  </si>
  <si>
    <t>横浜銀行　平塚支店</t>
    <rPh sb="0" eb="2">
      <t>ヨコハマ</t>
    </rPh>
    <rPh sb="2" eb="4">
      <t>ギンコウ</t>
    </rPh>
    <rPh sb="5" eb="7">
      <t>ヒラツカ</t>
    </rPh>
    <rPh sb="7" eb="9">
      <t>シテン</t>
    </rPh>
    <phoneticPr fontId="3"/>
  </si>
  <si>
    <t>※１；</t>
    <phoneticPr fontId="3"/>
  </si>
  <si>
    <t>※２；</t>
    <phoneticPr fontId="3"/>
  </si>
  <si>
    <t>※３；</t>
    <phoneticPr fontId="3"/>
  </si>
  <si>
    <t>申し込みに際し、大会要項記載の内容を確認し、同意の上申し込んでください。</t>
    <rPh sb="0" eb="1">
      <t>モウ</t>
    </rPh>
    <rPh sb="2" eb="3">
      <t>コ</t>
    </rPh>
    <rPh sb="5" eb="6">
      <t>サイ</t>
    </rPh>
    <rPh sb="8" eb="10">
      <t>タイカイ</t>
    </rPh>
    <rPh sb="10" eb="12">
      <t>ヨウコウ</t>
    </rPh>
    <rPh sb="12" eb="14">
      <t>キサイ</t>
    </rPh>
    <rPh sb="15" eb="17">
      <t>ナイヨウ</t>
    </rPh>
    <rPh sb="18" eb="20">
      <t>カクニン</t>
    </rPh>
    <rPh sb="22" eb="24">
      <t>ドウイ</t>
    </rPh>
    <rPh sb="25" eb="26">
      <t>ウエ</t>
    </rPh>
    <rPh sb="26" eb="27">
      <t>モウ</t>
    </rPh>
    <rPh sb="28" eb="29">
      <t>コ</t>
    </rPh>
    <phoneticPr fontId="3"/>
  </si>
  <si>
    <t>申込書に入力されたデータで直接プログラム編集を行います。誤入力のないようにお願いします。</t>
    <rPh sb="0" eb="2">
      <t>モウシコミ</t>
    </rPh>
    <rPh sb="2" eb="3">
      <t>ショ</t>
    </rPh>
    <rPh sb="4" eb="6">
      <t>ニュウリョク</t>
    </rPh>
    <rPh sb="13" eb="15">
      <t>チョクセツ</t>
    </rPh>
    <rPh sb="20" eb="22">
      <t>ヘンシュウ</t>
    </rPh>
    <rPh sb="23" eb="24">
      <t>オコナ</t>
    </rPh>
    <rPh sb="28" eb="29">
      <t>ゴ</t>
    </rPh>
    <rPh sb="29" eb="31">
      <t>ニュウリョク</t>
    </rPh>
    <rPh sb="38" eb="39">
      <t>ネガ</t>
    </rPh>
    <phoneticPr fontId="3"/>
  </si>
  <si>
    <t>資格審査時の問い合わせ用に、連絡先を入力する。</t>
    <rPh sb="0" eb="2">
      <t>シカク</t>
    </rPh>
    <rPh sb="2" eb="4">
      <t>シンサ</t>
    </rPh>
    <rPh sb="4" eb="5">
      <t>ジ</t>
    </rPh>
    <rPh sb="6" eb="7">
      <t>ト</t>
    </rPh>
    <rPh sb="8" eb="9">
      <t>ア</t>
    </rPh>
    <rPh sb="11" eb="12">
      <t>ヨウ</t>
    </rPh>
    <rPh sb="14" eb="17">
      <t>レンラクサキ</t>
    </rPh>
    <rPh sb="18" eb="20">
      <t>ニュウリョク</t>
    </rPh>
    <phoneticPr fontId="10"/>
  </si>
  <si>
    <t>店番号　６４１　</t>
    <rPh sb="0" eb="1">
      <t>テン</t>
    </rPh>
    <rPh sb="1" eb="3">
      <t>バンゴウ</t>
    </rPh>
    <phoneticPr fontId="3"/>
  </si>
  <si>
    <t>普通口座　６１１８２６０</t>
    <rPh sb="0" eb="2">
      <t>フツウ</t>
    </rPh>
    <rPh sb="2" eb="4">
      <t>コウザ</t>
    </rPh>
    <phoneticPr fontId="3"/>
  </si>
  <si>
    <t>財）神奈川陸上競技協会　&lt;ｻﾞｲ)ｶﾅｶﾞﾜﾘｸｼﾞｮｳｷｮｳｷﾞｷｮｳｶｲ&gt;</t>
    <rPh sb="0" eb="1">
      <t>ザイ</t>
    </rPh>
    <rPh sb="2" eb="5">
      <t>カナガワ</t>
    </rPh>
    <rPh sb="5" eb="7">
      <t>リクジョウ</t>
    </rPh>
    <rPh sb="7" eb="9">
      <t>キョウギ</t>
    </rPh>
    <rPh sb="9" eb="11">
      <t>キョウカイ</t>
    </rPh>
    <phoneticPr fontId="3"/>
  </si>
  <si>
    <t>=ASC(TRIM(B19))</t>
  </si>
  <si>
    <t>=ASC(TRIM(C19))</t>
  </si>
  <si>
    <t>=ASC(TRIM(D19))</t>
  </si>
  <si>
    <t>=ASC(TRIM(F19))</t>
  </si>
  <si>
    <t>=ASC(TRIM(H19))</t>
  </si>
  <si>
    <t>=ASC(C3)</t>
  </si>
  <si>
    <t>=ASC(TRIM(J19))</t>
  </si>
  <si>
    <t>=M19</t>
  </si>
  <si>
    <t>=ASC(TRIM(O19))</t>
  </si>
  <si>
    <t>=ASC(TRIM(S19))</t>
  </si>
  <si>
    <t>=ASC(TRIM(U19))</t>
  </si>
  <si>
    <t>00</t>
    <phoneticPr fontId="3"/>
  </si>
  <si>
    <t>☆</t>
    <phoneticPr fontId="3"/>
  </si>
  <si>
    <t>「大学チーム」においては、学連の競技会以外（地域選手権等）で参加資格を得る場合は、同一県所属の選手で構成したチームで樹立した記録でなければならない。また本大会へのエントリーにも同一県所属の選手でチームを構成する必要がある。</t>
    <rPh sb="1" eb="3">
      <t>ダイガク</t>
    </rPh>
    <rPh sb="13" eb="15">
      <t>ガクレン</t>
    </rPh>
    <rPh sb="16" eb="18">
      <t>キョウギ</t>
    </rPh>
    <rPh sb="18" eb="19">
      <t>カイ</t>
    </rPh>
    <rPh sb="19" eb="21">
      <t>イガイ</t>
    </rPh>
    <rPh sb="22" eb="24">
      <t>チイキ</t>
    </rPh>
    <rPh sb="24" eb="26">
      <t>センシュ</t>
    </rPh>
    <rPh sb="26" eb="27">
      <t>ケン</t>
    </rPh>
    <rPh sb="27" eb="28">
      <t>トウ</t>
    </rPh>
    <rPh sb="30" eb="32">
      <t>サンカ</t>
    </rPh>
    <rPh sb="32" eb="34">
      <t>シカク</t>
    </rPh>
    <rPh sb="35" eb="36">
      <t>エ</t>
    </rPh>
    <rPh sb="37" eb="39">
      <t>バアイ</t>
    </rPh>
    <rPh sb="41" eb="42">
      <t>ドウ</t>
    </rPh>
    <rPh sb="42" eb="43">
      <t>イチ</t>
    </rPh>
    <rPh sb="43" eb="44">
      <t>ケン</t>
    </rPh>
    <rPh sb="44" eb="46">
      <t>ショゾク</t>
    </rPh>
    <rPh sb="47" eb="49">
      <t>センシュ</t>
    </rPh>
    <rPh sb="50" eb="52">
      <t>コウセイ</t>
    </rPh>
    <rPh sb="58" eb="60">
      <t>ジュリツ</t>
    </rPh>
    <rPh sb="62" eb="64">
      <t>キロク</t>
    </rPh>
    <rPh sb="76" eb="77">
      <t>ホン</t>
    </rPh>
    <rPh sb="77" eb="79">
      <t>タイカイ</t>
    </rPh>
    <rPh sb="88" eb="89">
      <t>ドウ</t>
    </rPh>
    <rPh sb="89" eb="90">
      <t>イチ</t>
    </rPh>
    <rPh sb="90" eb="91">
      <t>ケン</t>
    </rPh>
    <rPh sb="91" eb="93">
      <t>ショゾク</t>
    </rPh>
    <rPh sb="94" eb="96">
      <t>センシュ</t>
    </rPh>
    <rPh sb="101" eb="103">
      <t>コウセイ</t>
    </rPh>
    <rPh sb="105" eb="107">
      <t>ヒツヨウ</t>
    </rPh>
    <phoneticPr fontId="3"/>
  </si>
  <si>
    <t>あ</t>
    <phoneticPr fontId="10"/>
  </si>
  <si>
    <t>JAAF-ID
（11桁の番号）</t>
    <rPh sb="11" eb="12">
      <t>ケタ</t>
    </rPh>
    <rPh sb="13" eb="15">
      <t>バンゴウ</t>
    </rPh>
    <phoneticPr fontId="10"/>
  </si>
  <si>
    <t>JAAF-IDが不明な場合はhttps://api.start.jaaf.or.jp/search　で検索して入力して下さい。</t>
    <rPh sb="8" eb="10">
      <t>フメイ</t>
    </rPh>
    <rPh sb="11" eb="13">
      <t>バアイ</t>
    </rPh>
    <rPh sb="51" eb="53">
      <t>ケンサク</t>
    </rPh>
    <rPh sb="55" eb="57">
      <t>ニュウリョク</t>
    </rPh>
    <rPh sb="59" eb="60">
      <t>クダ</t>
    </rPh>
    <phoneticPr fontId="24"/>
  </si>
  <si>
    <t>第101回日本陸上競技選手件リレー申込書の作成について</t>
    <rPh sb="0" eb="1">
      <t>ダイ</t>
    </rPh>
    <rPh sb="4" eb="5">
      <t>カイ</t>
    </rPh>
    <rPh sb="5" eb="7">
      <t>ニホン</t>
    </rPh>
    <rPh sb="7" eb="9">
      <t>リクジョウ</t>
    </rPh>
    <rPh sb="9" eb="11">
      <t>キョウギ</t>
    </rPh>
    <rPh sb="11" eb="13">
      <t>センシュ</t>
    </rPh>
    <rPh sb="13" eb="14">
      <t>ケン</t>
    </rPh>
    <rPh sb="17" eb="20">
      <t>モウシコミショ</t>
    </rPh>
    <rPh sb="21" eb="23">
      <t>サクセイ</t>
    </rPh>
    <phoneticPr fontId="10"/>
  </si>
  <si>
    <t>2017jpnrl@jaaf.or.jp</t>
    <phoneticPr fontId="10"/>
  </si>
  <si>
    <t>１.’16日本選手権保持チーム。</t>
    <rPh sb="5" eb="7">
      <t>ニホン</t>
    </rPh>
    <rPh sb="7" eb="10">
      <t>センシュケン</t>
    </rPh>
    <rPh sb="10" eb="12">
      <t>ホジ</t>
    </rPh>
    <phoneticPr fontId="10"/>
  </si>
  <si>
    <t>２.A標準記録到達チーム。
・２０１7年度に行われた実業団選手権大会（全日本・東日本・北陸・中部・関西・中国・九州）でＡ標準記録に到達したチーム。</t>
    <rPh sb="3" eb="5">
      <t>ヒョウジュン</t>
    </rPh>
    <rPh sb="5" eb="7">
      <t>キロク</t>
    </rPh>
    <rPh sb="7" eb="9">
      <t>トウタツ</t>
    </rPh>
    <phoneticPr fontId="10"/>
  </si>
  <si>
    <t>2017jpnrl@jaaf.or.jp</t>
    <phoneticPr fontId="3"/>
  </si>
  <si>
    <t>２０１７年９月１９日（火）17:00までに必着!!</t>
    <rPh sb="4" eb="5">
      <t>ネン</t>
    </rPh>
    <rPh sb="6" eb="7">
      <t>ツキ</t>
    </rPh>
    <rPh sb="9" eb="10">
      <t>ヒ</t>
    </rPh>
    <rPh sb="11" eb="12">
      <t>カ</t>
    </rPh>
    <rPh sb="21" eb="23">
      <t>ヒッチャク</t>
    </rPh>
    <phoneticPr fontId="3"/>
  </si>
  <si>
    <t>２０１７年９月１９日（火）必着!!</t>
    <rPh sb="4" eb="5">
      <t>ネン</t>
    </rPh>
    <rPh sb="6" eb="7">
      <t>ツキ</t>
    </rPh>
    <rPh sb="9" eb="10">
      <t>ヒ</t>
    </rPh>
    <rPh sb="11" eb="12">
      <t>カ</t>
    </rPh>
    <rPh sb="13" eb="15">
      <t>ヒッチャク</t>
    </rPh>
    <phoneticPr fontId="3"/>
  </si>
  <si>
    <t>第101回日本陸上選手権リレー申込書</t>
    <rPh sb="0" eb="1">
      <t>ダイ</t>
    </rPh>
    <rPh sb="4" eb="5">
      <t>カイ</t>
    </rPh>
    <rPh sb="5" eb="7">
      <t>ニホン</t>
    </rPh>
    <rPh sb="7" eb="9">
      <t>リクジョウ</t>
    </rPh>
    <rPh sb="9" eb="12">
      <t>センシュケン</t>
    </rPh>
    <rPh sb="15" eb="18">
      <t>モウシコミショ</t>
    </rPh>
    <phoneticPr fontId="10"/>
  </si>
  <si>
    <t>次の連絡先は、資格審査期間中(2017年9月23日～9月24日)必ず連絡のとれる電話番号を記載してください。</t>
    <rPh sb="0" eb="1">
      <t>ツギ</t>
    </rPh>
    <rPh sb="2" eb="5">
      <t>レンラクサキ</t>
    </rPh>
    <rPh sb="7" eb="9">
      <t>シカク</t>
    </rPh>
    <rPh sb="9" eb="11">
      <t>シンサ</t>
    </rPh>
    <rPh sb="11" eb="14">
      <t>キカンチュウ</t>
    </rPh>
    <rPh sb="19" eb="20">
      <t>ネン</t>
    </rPh>
    <rPh sb="21" eb="22">
      <t>ツキ</t>
    </rPh>
    <rPh sb="24" eb="25">
      <t>ヒ</t>
    </rPh>
    <rPh sb="27" eb="28">
      <t>ガツ</t>
    </rPh>
    <rPh sb="30" eb="31">
      <t>ヒ</t>
    </rPh>
    <rPh sb="32" eb="33">
      <t>カナラ</t>
    </rPh>
    <rPh sb="34" eb="36">
      <t>レンラク</t>
    </rPh>
    <rPh sb="40" eb="42">
      <t>デンワ</t>
    </rPh>
    <rPh sb="42" eb="44">
      <t>バンゴウ</t>
    </rPh>
    <rPh sb="45" eb="47">
      <t>キサイ</t>
    </rPh>
    <phoneticPr fontId="3"/>
  </si>
  <si>
    <t>１.’2016日本選手権保持チーム。</t>
    <rPh sb="7" eb="9">
      <t>ニホン</t>
    </rPh>
    <rPh sb="9" eb="12">
      <t>センシュケン</t>
    </rPh>
    <rPh sb="12" eb="14">
      <t>ホジ</t>
    </rPh>
    <phoneticPr fontId="10"/>
  </si>
  <si>
    <t>・２０１７年度に行われた実業団選手権大会（全日本・東日本・北陸・中部・関西・中国・九州）にＡ標準記録に到達したチーム。</t>
    <phoneticPr fontId="10"/>
  </si>
  <si>
    <t xml:space="preserve">３.’11地域選手権、日本学生対校選手権、全国高等学校対校選手権で当該種目で3位入賞しその大会時にB標準記録到達チーム。
２０１７年度に行われた実業団選手権大会（全日本・東日本・北陸・中部・関西・中国・九州）で第３位までに入賞し、その大会時にB標準記録に到達したチーム。
</t>
    <rPh sb="5" eb="7">
      <t>チイキ</t>
    </rPh>
    <rPh sb="7" eb="10">
      <t>センシュケン</t>
    </rPh>
    <rPh sb="11" eb="13">
      <t>ニホン</t>
    </rPh>
    <rPh sb="13" eb="15">
      <t>ガクセイ</t>
    </rPh>
    <rPh sb="15" eb="17">
      <t>タイコウ</t>
    </rPh>
    <rPh sb="17" eb="20">
      <t>センシュケン</t>
    </rPh>
    <rPh sb="21" eb="23">
      <t>ゼンコク</t>
    </rPh>
    <rPh sb="23" eb="25">
      <t>コウトウ</t>
    </rPh>
    <rPh sb="25" eb="27">
      <t>ガッコウ</t>
    </rPh>
    <rPh sb="27" eb="28">
      <t>タイ</t>
    </rPh>
    <rPh sb="29" eb="32">
      <t>センシュケン</t>
    </rPh>
    <rPh sb="33" eb="35">
      <t>トウガイ</t>
    </rPh>
    <rPh sb="35" eb="37">
      <t>シュモク</t>
    </rPh>
    <rPh sb="39" eb="40">
      <t>イ</t>
    </rPh>
    <rPh sb="40" eb="42">
      <t>ニュウショウ</t>
    </rPh>
    <rPh sb="45" eb="47">
      <t>タイカイ</t>
    </rPh>
    <rPh sb="47" eb="48">
      <t>ジ</t>
    </rPh>
    <rPh sb="50" eb="52">
      <t>ヒョウジュン</t>
    </rPh>
    <rPh sb="52" eb="54">
      <t>キロク</t>
    </rPh>
    <rPh sb="54" eb="56">
      <t>トウタツ</t>
    </rPh>
    <phoneticPr fontId="10"/>
  </si>
  <si>
    <t>※４；</t>
    <phoneticPr fontId="24"/>
  </si>
  <si>
    <r>
      <t>チーム名はプログラムに記載する全角７文字、半角14文字以内の</t>
    </r>
    <r>
      <rPr>
        <b/>
        <u/>
        <sz val="11"/>
        <color theme="1"/>
        <rFont val="ＭＳ Ｐゴシック"/>
        <family val="1"/>
        <charset val="128"/>
        <scheme val="minor"/>
      </rPr>
      <t>日本陸連登録の省略名称を記載</t>
    </r>
    <r>
      <rPr>
        <sz val="11"/>
        <color theme="1"/>
        <rFont val="ＭＳ Ｐゴシック"/>
        <family val="1"/>
        <charset val="128"/>
        <scheme val="minor"/>
      </rPr>
      <t xml:space="preserve">（大学/高校は○○大/□□高で）。
</t>
    </r>
    <r>
      <rPr>
        <b/>
        <u/>
        <sz val="11"/>
        <color indexed="10"/>
        <rFont val="ＭＳ Ｐゴシック"/>
        <family val="3"/>
        <charset val="128"/>
        <scheme val="minor"/>
      </rPr>
      <t>実業団チーム名は使用できません。</t>
    </r>
    <r>
      <rPr>
        <b/>
        <i/>
        <u/>
        <sz val="11"/>
        <color indexed="10"/>
        <rFont val="ＭＳ Ｐゴシック"/>
        <family val="1"/>
        <charset val="128"/>
        <scheme val="minor"/>
      </rPr>
      <t>!!⇒必ず『日本陸連登録略名』で。</t>
    </r>
    <rPh sb="81" eb="82">
      <t>カナラ</t>
    </rPh>
    <rPh sb="84" eb="86">
      <t>ニホン</t>
    </rPh>
    <rPh sb="86" eb="88">
      <t>リクレン</t>
    </rPh>
    <rPh sb="88" eb="90">
      <t>トウロク</t>
    </rPh>
    <rPh sb="90" eb="91">
      <t>リャク</t>
    </rPh>
    <rPh sb="91" eb="92">
      <t>メイ</t>
    </rPh>
    <phoneticPr fontId="10"/>
  </si>
  <si>
    <r>
      <t>３.’地域選手権(北海道、東北、関東、北陸、東海、近畿、中国、四国、九州)、日本学生対校選手権、全国高等学校対校選手権で</t>
    </r>
    <r>
      <rPr>
        <b/>
        <u/>
        <sz val="11"/>
        <color theme="1"/>
        <rFont val="ＭＳ Ｐゴシック"/>
        <family val="3"/>
        <charset val="128"/>
        <scheme val="minor"/>
      </rPr>
      <t>当該種目で3位入賞しその大会時にB標準記録到達チーム。</t>
    </r>
    <r>
      <rPr>
        <sz val="11"/>
        <color theme="1"/>
        <rFont val="ＭＳ Ｐゴシック"/>
        <family val="3"/>
        <charset val="128"/>
        <scheme val="minor"/>
      </rPr>
      <t xml:space="preserve">ただし、その種目に限る。
・２０１７年度に行われた実業団選手権大会（全日本・東日本・北陸・中部・関西・中国・九州）で第３位までに入賞し、その大会時にB標準記録に到達したチーム。
</t>
    </r>
    <rPh sb="3" eb="5">
      <t>チイキ</t>
    </rPh>
    <rPh sb="5" eb="8">
      <t>センシュケン</t>
    </rPh>
    <rPh sb="9" eb="12">
      <t>ホッカイドウ</t>
    </rPh>
    <rPh sb="13" eb="15">
      <t>トウホク</t>
    </rPh>
    <rPh sb="16" eb="18">
      <t>カントウ</t>
    </rPh>
    <rPh sb="19" eb="21">
      <t>ホクリク</t>
    </rPh>
    <rPh sb="22" eb="24">
      <t>トウカイ</t>
    </rPh>
    <rPh sb="25" eb="27">
      <t>キンキ</t>
    </rPh>
    <rPh sb="28" eb="30">
      <t>チュウゴク</t>
    </rPh>
    <rPh sb="31" eb="33">
      <t>シコク</t>
    </rPh>
    <rPh sb="34" eb="36">
      <t>キュウシュウ</t>
    </rPh>
    <rPh sb="38" eb="40">
      <t>ニホン</t>
    </rPh>
    <rPh sb="40" eb="42">
      <t>ガクセイ</t>
    </rPh>
    <rPh sb="42" eb="44">
      <t>タイコウ</t>
    </rPh>
    <rPh sb="44" eb="47">
      <t>センシュケン</t>
    </rPh>
    <rPh sb="48" eb="50">
      <t>ゼンコク</t>
    </rPh>
    <rPh sb="50" eb="52">
      <t>コウトウ</t>
    </rPh>
    <rPh sb="52" eb="54">
      <t>ガッコウ</t>
    </rPh>
    <rPh sb="54" eb="56">
      <t>タイコウ</t>
    </rPh>
    <rPh sb="56" eb="59">
      <t>センシュケン</t>
    </rPh>
    <rPh sb="60" eb="62">
      <t>トウガイ</t>
    </rPh>
    <rPh sb="62" eb="64">
      <t>シュモク</t>
    </rPh>
    <rPh sb="66" eb="67">
      <t>イ</t>
    </rPh>
    <rPh sb="67" eb="69">
      <t>ニュウショウ</t>
    </rPh>
    <rPh sb="72" eb="74">
      <t>タイカイ</t>
    </rPh>
    <rPh sb="74" eb="75">
      <t>ジ</t>
    </rPh>
    <rPh sb="77" eb="79">
      <t>ヒョウジュン</t>
    </rPh>
    <rPh sb="79" eb="81">
      <t>キロク</t>
    </rPh>
    <rPh sb="81" eb="83">
      <t>トウタツ</t>
    </rPh>
    <rPh sb="93" eb="95">
      <t>シュモク</t>
    </rPh>
    <rPh sb="96" eb="97">
      <t>カギ</t>
    </rPh>
    <phoneticPr fontId="10"/>
  </si>
  <si>
    <r>
      <t>振込人は個人名でなく、必ず振込人名の先頭に</t>
    </r>
    <r>
      <rPr>
        <b/>
        <u/>
        <sz val="11"/>
        <color indexed="10"/>
        <rFont val="ＭＳ Ｐゴシック"/>
        <family val="1"/>
        <charset val="128"/>
        <scheme val="minor"/>
      </rPr>
      <t>チーム名</t>
    </r>
    <r>
      <rPr>
        <sz val="11"/>
        <color theme="1"/>
        <rFont val="ＭＳ Ｐゴシック"/>
        <family val="1"/>
        <charset val="128"/>
        <scheme val="minor"/>
      </rPr>
      <t>を入れてください。</t>
    </r>
    <rPh sb="0" eb="2">
      <t>フリコミ</t>
    </rPh>
    <rPh sb="2" eb="3">
      <t>ニン</t>
    </rPh>
    <rPh sb="4" eb="6">
      <t>コジン</t>
    </rPh>
    <rPh sb="6" eb="7">
      <t>メイ</t>
    </rPh>
    <rPh sb="11" eb="12">
      <t>カナラ</t>
    </rPh>
    <rPh sb="13" eb="15">
      <t>フリコミ</t>
    </rPh>
    <rPh sb="15" eb="16">
      <t>ニン</t>
    </rPh>
    <rPh sb="16" eb="17">
      <t>メイ</t>
    </rPh>
    <rPh sb="18" eb="20">
      <t>セントウ</t>
    </rPh>
    <rPh sb="24" eb="25">
      <t>メイ</t>
    </rPh>
    <rPh sb="26" eb="27">
      <t>イ</t>
    </rPh>
    <phoneticPr fontId="3"/>
  </si>
  <si>
    <t>2017年度シーズンベストを出した競技会名、記録、競技日を入力。</t>
    <rPh sb="4" eb="5">
      <t>ネン</t>
    </rPh>
    <rPh sb="5" eb="6">
      <t>ド</t>
    </rPh>
    <rPh sb="14" eb="15">
      <t>ダ</t>
    </rPh>
    <rPh sb="17" eb="19">
      <t>キョウギ</t>
    </rPh>
    <rPh sb="19" eb="20">
      <t>カイ</t>
    </rPh>
    <rPh sb="20" eb="21">
      <t>メイ</t>
    </rPh>
    <rPh sb="22" eb="24">
      <t>キロク</t>
    </rPh>
    <rPh sb="25" eb="27">
      <t>キョウギ</t>
    </rPh>
    <rPh sb="27" eb="28">
      <t>ビ</t>
    </rPh>
    <rPh sb="29" eb="31">
      <t>ニュウリョク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</si>
</sst>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3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2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b/>
      <u/>
      <sz val="11"/>
      <color theme="1"/>
      <name val="ＭＳ Ｐゴシック"/>
      <family val="1"/>
      <charset val="128"/>
      <scheme val="minor"/>
    </font>
    <font>
      <sz val="11"/>
      <color theme="1"/>
      <name val="ＭＳ Ｐゴシック"/>
      <family val="1"/>
      <charset val="128"/>
      <scheme val="minor"/>
    </font>
    <font>
      <b/>
      <u/>
      <sz val="11"/>
      <color indexed="10"/>
      <name val="ＭＳ Ｐゴシック"/>
      <family val="3"/>
      <charset val="128"/>
      <scheme val="minor"/>
    </font>
    <font>
      <b/>
      <i/>
      <u/>
      <sz val="11"/>
      <color indexed="10"/>
      <name val="ＭＳ Ｐゴシック"/>
      <family val="1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u/>
      <sz val="11"/>
      <color indexed="10"/>
      <name val="ＭＳ Ｐゴシック"/>
      <family val="1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u/>
      <sz val="16"/>
      <color indexed="8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u/>
      <sz val="11"/>
      <color indexed="12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64">
    <xf numFmtId="0" fontId="0" fillId="0" borderId="0" xfId="0">
      <alignment vertical="center"/>
    </xf>
    <xf numFmtId="1" fontId="5" fillId="0" borderId="1" xfId="3" applyNumberFormat="1" applyFont="1" applyFill="1" applyBorder="1" applyProtection="1">
      <alignment vertical="center"/>
    </xf>
    <xf numFmtId="0" fontId="12" fillId="0" borderId="0" xfId="0" applyFont="1">
      <alignment vertical="center"/>
    </xf>
    <xf numFmtId="0" fontId="2" fillId="0" borderId="0" xfId="3">
      <alignment vertical="center"/>
    </xf>
    <xf numFmtId="0" fontId="2" fillId="0" borderId="2" xfId="3" applyFont="1" applyBorder="1">
      <alignment vertical="center"/>
    </xf>
    <xf numFmtId="0" fontId="2" fillId="0" borderId="3" xfId="3" applyFont="1" applyBorder="1">
      <alignment vertical="center"/>
    </xf>
    <xf numFmtId="0" fontId="2" fillId="0" borderId="0" xfId="3" applyFont="1">
      <alignment vertical="center"/>
    </xf>
    <xf numFmtId="0" fontId="2" fillId="0" borderId="2" xfId="3" applyFont="1" applyFill="1" applyBorder="1">
      <alignment vertical="center"/>
    </xf>
    <xf numFmtId="0" fontId="2" fillId="0" borderId="4" xfId="3" applyFont="1" applyFill="1" applyBorder="1">
      <alignment vertical="center"/>
    </xf>
    <xf numFmtId="0" fontId="2" fillId="0" borderId="4" xfId="3" quotePrefix="1" applyFont="1" applyFill="1" applyBorder="1">
      <alignment vertical="center"/>
    </xf>
    <xf numFmtId="0" fontId="2" fillId="0" borderId="4" xfId="3" applyBorder="1">
      <alignment vertical="center"/>
    </xf>
    <xf numFmtId="0" fontId="2" fillId="0" borderId="4" xfId="3" quotePrefix="1" applyBorder="1">
      <alignment vertical="center"/>
    </xf>
    <xf numFmtId="0" fontId="2" fillId="0" borderId="3" xfId="3" applyBorder="1">
      <alignment vertical="center"/>
    </xf>
    <xf numFmtId="0" fontId="2" fillId="0" borderId="3" xfId="3" quotePrefix="1" applyBorder="1">
      <alignment vertical="center"/>
    </xf>
    <xf numFmtId="0" fontId="2" fillId="0" borderId="0" xfId="3" quotePrefix="1">
      <alignment vertical="center"/>
    </xf>
    <xf numFmtId="0" fontId="2" fillId="0" borderId="5" xfId="3" applyBorder="1">
      <alignment vertical="center"/>
    </xf>
    <xf numFmtId="0" fontId="2" fillId="0" borderId="6" xfId="3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2" fillId="0" borderId="2" xfId="3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>
      <alignment vertical="center"/>
    </xf>
    <xf numFmtId="0" fontId="2" fillId="0" borderId="10" xfId="3" applyBorder="1">
      <alignment vertical="center"/>
    </xf>
    <xf numFmtId="0" fontId="0" fillId="0" borderId="16" xfId="0" applyBorder="1">
      <alignment vertical="center"/>
    </xf>
    <xf numFmtId="0" fontId="2" fillId="0" borderId="17" xfId="3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0" xfId="0" quotePrefix="1" applyBorder="1" applyAlignment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horizontal="right" vertical="center"/>
    </xf>
    <xf numFmtId="0" fontId="0" fillId="0" borderId="23" xfId="0" applyBorder="1" applyAlignment="1"/>
    <xf numFmtId="0" fontId="0" fillId="0" borderId="20" xfId="0" applyBorder="1" applyAlignment="1"/>
    <xf numFmtId="0" fontId="0" fillId="0" borderId="24" xfId="0" applyFont="1" applyFill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0" borderId="34" xfId="0" applyBorder="1">
      <alignment vertical="center"/>
    </xf>
    <xf numFmtId="0" fontId="0" fillId="0" borderId="14" xfId="0" applyBorder="1">
      <alignment vertical="center"/>
    </xf>
    <xf numFmtId="0" fontId="2" fillId="0" borderId="4" xfId="3" applyBorder="1" applyAlignment="1">
      <alignment horizontal="center" vertical="center"/>
    </xf>
    <xf numFmtId="0" fontId="2" fillId="0" borderId="4" xfId="3" applyFont="1" applyFill="1" applyBorder="1" applyAlignment="1">
      <alignment horizontal="center" vertical="center"/>
    </xf>
    <xf numFmtId="0" fontId="0" fillId="0" borderId="22" xfId="0" applyBorder="1" applyAlignment="1">
      <alignment horizontal="right" vertical="center"/>
    </xf>
    <xf numFmtId="1" fontId="5" fillId="0" borderId="35" xfId="3" applyNumberFormat="1" applyFont="1" applyFill="1" applyBorder="1" applyAlignment="1" applyProtection="1">
      <alignment horizontal="center" vertical="center"/>
    </xf>
    <xf numFmtId="0" fontId="9" fillId="0" borderId="36" xfId="3" applyFont="1" applyBorder="1" applyAlignment="1">
      <alignment horizontal="center" vertical="center"/>
    </xf>
    <xf numFmtId="0" fontId="0" fillId="0" borderId="42" xfId="0" applyBorder="1">
      <alignment vertical="center"/>
    </xf>
    <xf numFmtId="0" fontId="0" fillId="0" borderId="13" xfId="0" applyBorder="1">
      <alignment vertical="center"/>
    </xf>
    <xf numFmtId="0" fontId="0" fillId="0" borderId="0" xfId="0" quotePrefix="1">
      <alignment vertical="center"/>
    </xf>
    <xf numFmtId="1" fontId="15" fillId="0" borderId="43" xfId="3" applyNumberFormat="1" applyFont="1" applyFill="1" applyBorder="1" applyAlignment="1" applyProtection="1">
      <alignment horizontal="center" vertical="center" shrinkToFit="1"/>
    </xf>
    <xf numFmtId="1" fontId="15" fillId="0" borderId="44" xfId="3" applyNumberFormat="1" applyFont="1" applyFill="1" applyBorder="1" applyAlignment="1" applyProtection="1">
      <alignment horizontal="center" vertical="center"/>
    </xf>
    <xf numFmtId="49" fontId="16" fillId="2" borderId="45" xfId="3" applyNumberFormat="1" applyFont="1" applyFill="1" applyBorder="1" applyAlignment="1" applyProtection="1">
      <alignment horizontal="left" shrinkToFit="1"/>
      <protection locked="0"/>
    </xf>
    <xf numFmtId="1" fontId="15" fillId="0" borderId="46" xfId="3" applyNumberFormat="1" applyFont="1" applyFill="1" applyBorder="1" applyAlignment="1" applyProtection="1">
      <alignment horizontal="center" vertical="center" shrinkToFit="1"/>
    </xf>
    <xf numFmtId="1" fontId="15" fillId="0" borderId="47" xfId="3" applyNumberFormat="1" applyFont="1" applyFill="1" applyBorder="1" applyAlignment="1" applyProtection="1">
      <alignment horizontal="center" vertical="center"/>
    </xf>
    <xf numFmtId="1" fontId="15" fillId="0" borderId="48" xfId="3" applyNumberFormat="1" applyFont="1" applyFill="1" applyBorder="1" applyAlignment="1" applyProtection="1">
      <alignment horizontal="center" vertical="center"/>
    </xf>
    <xf numFmtId="1" fontId="15" fillId="0" borderId="49" xfId="3" applyNumberFormat="1" applyFont="1" applyFill="1" applyBorder="1" applyAlignment="1" applyProtection="1">
      <alignment horizontal="center" vertical="center" shrinkToFit="1"/>
    </xf>
    <xf numFmtId="1" fontId="15" fillId="0" borderId="50" xfId="3" applyNumberFormat="1" applyFont="1" applyFill="1" applyBorder="1" applyAlignment="1" applyProtection="1">
      <alignment horizontal="center" vertical="center"/>
    </xf>
    <xf numFmtId="49" fontId="16" fillId="2" borderId="51" xfId="3" applyNumberFormat="1" applyFont="1" applyFill="1" applyBorder="1" applyAlignment="1" applyProtection="1">
      <alignment horizontal="left" shrinkToFit="1"/>
      <protection locked="0"/>
    </xf>
    <xf numFmtId="0" fontId="0" fillId="2" borderId="52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Protection="1">
      <alignment vertical="center"/>
      <protection locked="0"/>
    </xf>
    <xf numFmtId="0" fontId="2" fillId="0" borderId="13" xfId="3" quotePrefix="1" applyFont="1" applyBorder="1">
      <alignment vertical="center"/>
    </xf>
    <xf numFmtId="0" fontId="0" fillId="0" borderId="0" xfId="0" applyAlignment="1">
      <alignment vertical="center" shrinkToFit="1"/>
    </xf>
    <xf numFmtId="0" fontId="0" fillId="3" borderId="0" xfId="0" quotePrefix="1" applyFill="1">
      <alignment vertical="center"/>
    </xf>
    <xf numFmtId="0" fontId="0" fillId="0" borderId="4" xfId="0" applyBorder="1">
      <alignment vertical="center"/>
    </xf>
    <xf numFmtId="0" fontId="21" fillId="0" borderId="0" xfId="0" applyFont="1" applyAlignment="1">
      <alignment horizontal="right" vertical="center" shrinkToFit="1"/>
    </xf>
    <xf numFmtId="0" fontId="0" fillId="3" borderId="0" xfId="0" quotePrefix="1" applyFill="1" applyProtection="1">
      <alignment vertical="center"/>
      <protection locked="0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2" fillId="0" borderId="42" xfId="3" quotePrefix="1" applyBorder="1" applyAlignment="1">
      <alignment vertical="center"/>
    </xf>
    <xf numFmtId="0" fontId="2" fillId="0" borderId="33" xfId="3" quotePrefix="1" applyBorder="1" applyAlignment="1">
      <alignment vertical="center"/>
    </xf>
    <xf numFmtId="0" fontId="2" fillId="0" borderId="34" xfId="3" quotePrefix="1" applyBorder="1" applyAlignment="1">
      <alignment vertical="center"/>
    </xf>
    <xf numFmtId="0" fontId="2" fillId="0" borderId="14" xfId="3" quotePrefix="1" applyBorder="1" applyAlignment="1">
      <alignment vertical="center"/>
    </xf>
    <xf numFmtId="0" fontId="2" fillId="0" borderId="15" xfId="3" quotePrefix="1" applyBorder="1" applyAlignment="1">
      <alignment vertical="center"/>
    </xf>
    <xf numFmtId="0" fontId="2" fillId="0" borderId="16" xfId="3" quotePrefix="1" applyBorder="1" applyAlignment="1">
      <alignment vertical="center"/>
    </xf>
    <xf numFmtId="0" fontId="2" fillId="0" borderId="0" xfId="3" quotePrefix="1" applyFont="1" applyBorder="1" applyAlignment="1">
      <alignment vertical="center" wrapText="1"/>
    </xf>
    <xf numFmtId="0" fontId="23" fillId="0" borderId="0" xfId="0" applyFont="1">
      <alignment vertical="center"/>
    </xf>
    <xf numFmtId="0" fontId="18" fillId="0" borderId="0" xfId="0" applyFont="1">
      <alignment vertical="center"/>
    </xf>
    <xf numFmtId="1" fontId="6" fillId="0" borderId="83" xfId="3" applyNumberFormat="1" applyFont="1" applyFill="1" applyBorder="1" applyAlignment="1" applyProtection="1">
      <alignment horizontal="center" vertical="center" wrapText="1"/>
    </xf>
    <xf numFmtId="0" fontId="7" fillId="0" borderId="84" xfId="3" applyFont="1" applyBorder="1" applyAlignment="1">
      <alignment vertical="center"/>
    </xf>
    <xf numFmtId="0" fontId="9" fillId="0" borderId="85" xfId="3" applyFont="1" applyBorder="1" applyAlignment="1">
      <alignment horizontal="center" vertical="center"/>
    </xf>
    <xf numFmtId="0" fontId="9" fillId="0" borderId="86" xfId="3" applyFont="1" applyBorder="1" applyAlignment="1">
      <alignment horizontal="center" vertical="center"/>
    </xf>
    <xf numFmtId="49" fontId="15" fillId="2" borderId="44" xfId="3" applyNumberFormat="1" applyFont="1" applyFill="1" applyBorder="1" applyAlignment="1" applyProtection="1">
      <alignment shrinkToFit="1"/>
      <protection locked="0"/>
    </xf>
    <xf numFmtId="49" fontId="15" fillId="2" borderId="69" xfId="3" applyNumberFormat="1" applyFont="1" applyFill="1" applyBorder="1" applyAlignment="1" applyProtection="1">
      <alignment shrinkToFit="1"/>
      <protection locked="0"/>
    </xf>
    <xf numFmtId="49" fontId="15" fillId="2" borderId="70" xfId="3" applyNumberFormat="1" applyFont="1" applyFill="1" applyBorder="1" applyAlignment="1" applyProtection="1">
      <alignment shrinkToFit="1"/>
      <protection locked="0"/>
    </xf>
    <xf numFmtId="49" fontId="15" fillId="2" borderId="66" xfId="3" applyNumberFormat="1" applyFont="1" applyFill="1" applyBorder="1" applyAlignment="1" applyProtection="1">
      <alignment shrinkToFit="1"/>
      <protection locked="0"/>
    </xf>
    <xf numFmtId="0" fontId="9" fillId="0" borderId="87" xfId="3" applyFont="1" applyBorder="1" applyAlignment="1">
      <alignment horizontal="center" vertical="center"/>
    </xf>
    <xf numFmtId="0" fontId="9" fillId="0" borderId="88" xfId="3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17" fillId="2" borderId="44" xfId="0" applyFont="1" applyFill="1" applyBorder="1" applyAlignment="1" applyProtection="1">
      <alignment horizontal="center" vertical="center"/>
      <protection locked="0"/>
    </xf>
    <xf numFmtId="0" fontId="17" fillId="2" borderId="66" xfId="0" applyFont="1" applyFill="1" applyBorder="1" applyAlignment="1" applyProtection="1">
      <alignment horizontal="center" vertical="center"/>
      <protection locked="0"/>
    </xf>
    <xf numFmtId="49" fontId="15" fillId="2" borderId="44" xfId="3" applyNumberFormat="1" applyFont="1" applyFill="1" applyBorder="1" applyAlignment="1" applyProtection="1">
      <alignment horizontal="center"/>
      <protection locked="0"/>
    </xf>
    <xf numFmtId="49" fontId="15" fillId="2" borderId="70" xfId="3" applyNumberFormat="1" applyFont="1" applyFill="1" applyBorder="1" applyAlignment="1" applyProtection="1">
      <alignment horizontal="center"/>
      <protection locked="0"/>
    </xf>
    <xf numFmtId="49" fontId="15" fillId="2" borderId="66" xfId="3" applyNumberFormat="1" applyFont="1" applyFill="1" applyBorder="1" applyAlignment="1" applyProtection="1">
      <alignment horizontal="center"/>
      <protection locked="0"/>
    </xf>
    <xf numFmtId="0" fontId="0" fillId="0" borderId="74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9" fillId="0" borderId="37" xfId="3" applyFont="1" applyBorder="1" applyAlignment="1">
      <alignment horizontal="center" vertical="center"/>
    </xf>
    <xf numFmtId="0" fontId="9" fillId="0" borderId="39" xfId="3" applyFont="1" applyBorder="1" applyAlignment="1">
      <alignment horizontal="center" vertical="center"/>
    </xf>
    <xf numFmtId="0" fontId="9" fillId="0" borderId="38" xfId="3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14" fillId="0" borderId="31" xfId="3" applyNumberFormat="1" applyFont="1" applyFill="1" applyBorder="1" applyAlignment="1" applyProtection="1">
      <alignment horizontal="center" vertical="center"/>
    </xf>
    <xf numFmtId="0" fontId="14" fillId="0" borderId="41" xfId="3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 wrapText="1"/>
    </xf>
    <xf numFmtId="49" fontId="16" fillId="2" borderId="68" xfId="3" applyNumberFormat="1" applyFont="1" applyFill="1" applyBorder="1" applyAlignment="1" applyProtection="1">
      <alignment shrinkToFit="1"/>
      <protection locked="0"/>
    </xf>
    <xf numFmtId="49" fontId="16" fillId="2" borderId="66" xfId="3" applyNumberFormat="1" applyFont="1" applyFill="1" applyBorder="1" applyAlignment="1" applyProtection="1">
      <alignment shrinkToFit="1"/>
      <protection locked="0"/>
    </xf>
    <xf numFmtId="0" fontId="0" fillId="0" borderId="7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2" borderId="74" xfId="0" applyFill="1" applyBorder="1" applyAlignment="1" applyProtection="1">
      <alignment vertical="center"/>
      <protection locked="0"/>
    </xf>
    <xf numFmtId="0" fontId="0" fillId="2" borderId="76" xfId="0" applyFill="1" applyBorder="1" applyAlignment="1" applyProtection="1">
      <alignment vertical="center"/>
      <protection locked="0"/>
    </xf>
    <xf numFmtId="0" fontId="0" fillId="2" borderId="77" xfId="0" applyFill="1" applyBorder="1" applyAlignment="1" applyProtection="1">
      <alignment vertical="center"/>
      <protection locked="0"/>
    </xf>
    <xf numFmtId="0" fontId="0" fillId="0" borderId="19" xfId="0" applyBorder="1" applyAlignment="1">
      <alignment horizontal="center" vertical="center"/>
    </xf>
    <xf numFmtId="0" fontId="0" fillId="2" borderId="52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12" fillId="2" borderId="78" xfId="0" quotePrefix="1" applyFont="1" applyFill="1" applyBorder="1" applyAlignment="1" applyProtection="1">
      <alignment horizontal="center" vertical="center"/>
      <protection locked="0"/>
    </xf>
    <xf numFmtId="0" fontId="12" fillId="2" borderId="71" xfId="0" quotePrefix="1" applyFont="1" applyFill="1" applyBorder="1" applyAlignment="1" applyProtection="1">
      <alignment horizontal="center" vertical="center"/>
      <protection locked="0"/>
    </xf>
    <xf numFmtId="0" fontId="12" fillId="2" borderId="72" xfId="0" quotePrefix="1" applyFont="1" applyFill="1" applyBorder="1" applyAlignment="1" applyProtection="1">
      <alignment horizontal="center" vertical="center"/>
      <protection locked="0"/>
    </xf>
    <xf numFmtId="0" fontId="11" fillId="2" borderId="7" xfId="0" applyFont="1" applyFill="1" applyBorder="1" applyAlignment="1" applyProtection="1">
      <alignment vertical="center"/>
      <protection locked="0"/>
    </xf>
    <xf numFmtId="0" fontId="11" fillId="2" borderId="22" xfId="0" applyFont="1" applyFill="1" applyBorder="1" applyAlignment="1" applyProtection="1">
      <alignment vertical="center"/>
      <protection locked="0"/>
    </xf>
    <xf numFmtId="0" fontId="11" fillId="2" borderId="61" xfId="0" applyFont="1" applyFill="1" applyBorder="1" applyAlignment="1" applyProtection="1">
      <alignment vertical="center"/>
      <protection locked="0"/>
    </xf>
    <xf numFmtId="0" fontId="0" fillId="2" borderId="73" xfId="0" applyFill="1" applyBorder="1" applyAlignment="1" applyProtection="1">
      <alignment horizontal="center" vertical="center"/>
      <protection locked="0"/>
    </xf>
    <xf numFmtId="1" fontId="14" fillId="0" borderId="31" xfId="3" applyNumberFormat="1" applyFont="1" applyFill="1" applyBorder="1" applyAlignment="1" applyProtection="1">
      <alignment horizontal="center" vertical="center"/>
    </xf>
    <xf numFmtId="1" fontId="14" fillId="0" borderId="40" xfId="3" applyNumberFormat="1" applyFont="1" applyFill="1" applyBorder="1" applyAlignment="1" applyProtection="1">
      <alignment horizontal="center" vertical="center"/>
    </xf>
    <xf numFmtId="1" fontId="14" fillId="0" borderId="41" xfId="3" applyNumberFormat="1" applyFont="1" applyFill="1" applyBorder="1" applyAlignment="1" applyProtection="1">
      <alignment horizontal="center" vertical="center"/>
    </xf>
    <xf numFmtId="1" fontId="14" fillId="0" borderId="79" xfId="3" applyNumberFormat="1" applyFont="1" applyFill="1" applyBorder="1" applyAlignment="1" applyProtection="1">
      <alignment horizontal="center" vertical="center"/>
    </xf>
    <xf numFmtId="1" fontId="14" fillId="0" borderId="80" xfId="3" applyNumberFormat="1" applyFont="1" applyFill="1" applyBorder="1" applyAlignment="1" applyProtection="1">
      <alignment horizontal="center" vertical="center"/>
    </xf>
    <xf numFmtId="1" fontId="14" fillId="0" borderId="81" xfId="3" applyNumberFormat="1" applyFont="1" applyFill="1" applyBorder="1" applyAlignment="1" applyProtection="1">
      <alignment horizontal="center" vertical="center"/>
    </xf>
    <xf numFmtId="0" fontId="0" fillId="2" borderId="82" xfId="0" applyFill="1" applyBorder="1" applyAlignment="1" applyProtection="1">
      <alignment horizontal="left" vertical="center" wrapText="1"/>
      <protection locked="0"/>
    </xf>
    <xf numFmtId="0" fontId="0" fillId="2" borderId="1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61" xfId="0" applyFont="1" applyFill="1" applyBorder="1" applyAlignment="1" applyProtection="1">
      <alignment horizontal="center" vertical="center"/>
      <protection locked="0"/>
    </xf>
    <xf numFmtId="0" fontId="2" fillId="0" borderId="31" xfId="3" applyFont="1" applyBorder="1" applyAlignment="1">
      <alignment horizontal="center" vertical="center" wrapText="1"/>
    </xf>
    <xf numFmtId="0" fontId="2" fillId="0" borderId="40" xfId="3" applyFont="1" applyBorder="1" applyAlignment="1">
      <alignment horizontal="center" vertical="center"/>
    </xf>
    <xf numFmtId="0" fontId="2" fillId="0" borderId="41" xfId="3" applyFont="1" applyBorder="1" applyAlignment="1">
      <alignment horizontal="center" vertical="center"/>
    </xf>
    <xf numFmtId="0" fontId="2" fillId="0" borderId="37" xfId="3" applyFont="1" applyBorder="1" applyAlignment="1">
      <alignment horizontal="center" vertical="center"/>
    </xf>
    <xf numFmtId="0" fontId="2" fillId="0" borderId="38" xfId="3" applyFont="1" applyBorder="1" applyAlignment="1">
      <alignment horizontal="center" vertical="center"/>
    </xf>
    <xf numFmtId="0" fontId="2" fillId="0" borderId="39" xfId="3" applyFon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17" fillId="2" borderId="67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0" fillId="2" borderId="10" xfId="0" applyFill="1" applyBorder="1" applyAlignment="1" applyProtection="1">
      <alignment vertical="center"/>
      <protection locked="0"/>
    </xf>
    <xf numFmtId="0" fontId="0" fillId="2" borderId="9" xfId="0" applyFill="1" applyBorder="1" applyAlignment="1" applyProtection="1">
      <alignment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13" fillId="2" borderId="64" xfId="0" applyFont="1" applyFill="1" applyBorder="1" applyAlignment="1" applyProtection="1">
      <alignment vertical="center"/>
      <protection locked="0"/>
    </xf>
    <xf numFmtId="0" fontId="13" fillId="2" borderId="65" xfId="0" applyFont="1" applyFill="1" applyBorder="1" applyAlignment="1" applyProtection="1">
      <alignment vertical="center"/>
      <protection locked="0"/>
    </xf>
    <xf numFmtId="0" fontId="13" fillId="2" borderId="15" xfId="0" applyFont="1" applyFill="1" applyBorder="1" applyAlignment="1" applyProtection="1">
      <alignment vertical="center"/>
      <protection locked="0"/>
    </xf>
    <xf numFmtId="0" fontId="13" fillId="2" borderId="16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0" xfId="0" applyFont="1" applyFill="1" applyBorder="1" applyAlignment="1" applyProtection="1">
      <alignment vertical="center"/>
      <protection locked="0"/>
    </xf>
    <xf numFmtId="0" fontId="13" fillId="2" borderId="9" xfId="0" applyFont="1" applyFill="1" applyBorder="1" applyAlignment="1" applyProtection="1">
      <alignment vertical="center"/>
      <protection locked="0"/>
    </xf>
    <xf numFmtId="0" fontId="20" fillId="0" borderId="7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0" fontId="8" fillId="0" borderId="0" xfId="1" applyAlignment="1" applyProtection="1">
      <alignment horizontal="left" vertical="top" wrapText="1"/>
    </xf>
    <xf numFmtId="0" fontId="20" fillId="0" borderId="90" xfId="0" applyFont="1" applyBorder="1" applyAlignment="1" applyProtection="1">
      <alignment horizontal="center" vertical="center"/>
      <protection locked="0"/>
    </xf>
    <xf numFmtId="0" fontId="20" fillId="0" borderId="40" xfId="0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0" fontId="20" fillId="0" borderId="91" xfId="0" applyFont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17" fillId="2" borderId="50" xfId="0" applyFont="1" applyFill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 applyProtection="1">
      <alignment horizontal="center" vertical="center"/>
      <protection locked="0"/>
    </xf>
    <xf numFmtId="0" fontId="17" fillId="2" borderId="20" xfId="0" applyFont="1" applyFill="1" applyBorder="1" applyAlignment="1" applyProtection="1">
      <alignment horizontal="center" vertical="center"/>
      <protection locked="0"/>
    </xf>
    <xf numFmtId="0" fontId="0" fillId="0" borderId="6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16" fillId="2" borderId="62" xfId="3" applyNumberFormat="1" applyFont="1" applyFill="1" applyBorder="1" applyAlignment="1" applyProtection="1">
      <alignment shrinkToFit="1"/>
      <protection locked="0"/>
    </xf>
    <xf numFmtId="49" fontId="16" fillId="2" borderId="32" xfId="3" applyNumberFormat="1" applyFont="1" applyFill="1" applyBorder="1" applyAlignment="1" applyProtection="1">
      <alignment shrinkToFit="1"/>
      <protection locked="0"/>
    </xf>
    <xf numFmtId="49" fontId="15" fillId="2" borderId="50" xfId="3" applyNumberFormat="1" applyFont="1" applyFill="1" applyBorder="1" applyAlignment="1" applyProtection="1">
      <alignment shrinkToFit="1"/>
      <protection locked="0"/>
    </xf>
    <xf numFmtId="49" fontId="15" fillId="2" borderId="63" xfId="3" applyNumberFormat="1" applyFont="1" applyFill="1" applyBorder="1" applyAlignment="1" applyProtection="1">
      <alignment shrinkToFit="1"/>
      <protection locked="0"/>
    </xf>
    <xf numFmtId="49" fontId="15" fillId="2" borderId="0" xfId="3" applyNumberFormat="1" applyFont="1" applyFill="1" applyBorder="1" applyAlignment="1" applyProtection="1">
      <alignment shrinkToFit="1"/>
      <protection locked="0"/>
    </xf>
    <xf numFmtId="49" fontId="15" fillId="2" borderId="32" xfId="3" applyNumberFormat="1" applyFont="1" applyFill="1" applyBorder="1" applyAlignment="1" applyProtection="1">
      <alignment shrinkToFit="1"/>
      <protection locked="0"/>
    </xf>
    <xf numFmtId="49" fontId="15" fillId="2" borderId="50" xfId="3" applyNumberFormat="1" applyFont="1" applyFill="1" applyBorder="1" applyAlignment="1" applyProtection="1">
      <alignment horizontal="center"/>
      <protection locked="0"/>
    </xf>
    <xf numFmtId="49" fontId="15" fillId="2" borderId="0" xfId="3" applyNumberFormat="1" applyFont="1" applyFill="1" applyBorder="1" applyAlignment="1" applyProtection="1">
      <alignment horizontal="center"/>
      <protection locked="0"/>
    </xf>
    <xf numFmtId="49" fontId="15" fillId="2" borderId="32" xfId="3" applyNumberFormat="1" applyFont="1" applyFill="1" applyBorder="1" applyAlignment="1" applyProtection="1">
      <alignment horizontal="center"/>
      <protection locked="0"/>
    </xf>
    <xf numFmtId="0" fontId="2" fillId="0" borderId="42" xfId="3" quotePrefix="1" applyFont="1" applyBorder="1" applyAlignment="1">
      <alignment horizontal="left" vertical="center" wrapText="1"/>
    </xf>
    <xf numFmtId="0" fontId="2" fillId="0" borderId="33" xfId="3" quotePrefix="1" applyFont="1" applyBorder="1" applyAlignment="1">
      <alignment horizontal="left" vertical="center" wrapText="1"/>
    </xf>
    <xf numFmtId="0" fontId="2" fillId="0" borderId="34" xfId="3" quotePrefix="1" applyFont="1" applyBorder="1" applyAlignment="1">
      <alignment horizontal="left" vertical="center" wrapText="1"/>
    </xf>
    <xf numFmtId="0" fontId="2" fillId="0" borderId="50" xfId="3" quotePrefix="1" applyFont="1" applyBorder="1" applyAlignment="1">
      <alignment horizontal="left" vertical="center" wrapText="1"/>
    </xf>
    <xf numFmtId="0" fontId="2" fillId="0" borderId="0" xfId="3" quotePrefix="1" applyFont="1" applyBorder="1" applyAlignment="1">
      <alignment horizontal="left" vertical="center" wrapText="1"/>
    </xf>
    <xf numFmtId="0" fontId="2" fillId="0" borderId="32" xfId="3" quotePrefix="1" applyFont="1" applyBorder="1" applyAlignment="1">
      <alignment horizontal="left" vertical="center" wrapText="1"/>
    </xf>
    <xf numFmtId="0" fontId="2" fillId="0" borderId="14" xfId="3" quotePrefix="1" applyFont="1" applyBorder="1" applyAlignment="1">
      <alignment horizontal="left" vertical="center" wrapText="1"/>
    </xf>
    <xf numFmtId="0" fontId="2" fillId="0" borderId="15" xfId="3" quotePrefix="1" applyFont="1" applyBorder="1" applyAlignment="1">
      <alignment horizontal="left" vertical="center" wrapText="1"/>
    </xf>
    <xf numFmtId="0" fontId="2" fillId="0" borderId="16" xfId="3" quotePrefix="1" applyFont="1" applyBorder="1" applyAlignment="1">
      <alignment horizontal="left" vertical="center" wrapText="1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31" fillId="0" borderId="0" xfId="0" quotePrefix="1" applyFont="1">
      <alignment vertical="center"/>
    </xf>
    <xf numFmtId="0" fontId="33" fillId="0" borderId="0" xfId="0" applyFont="1">
      <alignment vertical="center"/>
    </xf>
    <xf numFmtId="0" fontId="31" fillId="0" borderId="53" xfId="0" applyFont="1" applyBorder="1">
      <alignment vertical="center"/>
    </xf>
    <xf numFmtId="0" fontId="31" fillId="0" borderId="54" xfId="0" applyFont="1" applyBorder="1">
      <alignment vertical="center"/>
    </xf>
    <xf numFmtId="0" fontId="31" fillId="0" borderId="55" xfId="0" applyFont="1" applyBorder="1">
      <alignment vertical="center"/>
    </xf>
    <xf numFmtId="0" fontId="34" fillId="0" borderId="42" xfId="0" applyFont="1" applyBorder="1" applyProtection="1">
      <alignment vertical="center"/>
    </xf>
    <xf numFmtId="0" fontId="34" fillId="0" borderId="33" xfId="0" applyFont="1" applyBorder="1" applyProtection="1">
      <alignment vertical="center"/>
    </xf>
    <xf numFmtId="0" fontId="31" fillId="0" borderId="33" xfId="0" applyFont="1" applyBorder="1">
      <alignment vertical="center"/>
    </xf>
    <xf numFmtId="0" fontId="31" fillId="0" borderId="34" xfId="0" applyFont="1" applyBorder="1">
      <alignment vertical="center"/>
    </xf>
    <xf numFmtId="0" fontId="31" fillId="0" borderId="56" xfId="0" applyFont="1" applyBorder="1">
      <alignment vertical="center"/>
    </xf>
    <xf numFmtId="0" fontId="31" fillId="0" borderId="0" xfId="0" applyFont="1" applyBorder="1">
      <alignment vertical="center"/>
    </xf>
    <xf numFmtId="0" fontId="31" fillId="0" borderId="57" xfId="0" applyFont="1" applyBorder="1">
      <alignment vertical="center"/>
    </xf>
    <xf numFmtId="0" fontId="34" fillId="0" borderId="50" xfId="0" applyFont="1" applyBorder="1" applyProtection="1">
      <alignment vertical="center"/>
    </xf>
    <xf numFmtId="0" fontId="34" fillId="0" borderId="0" xfId="0" applyFont="1" applyBorder="1" applyProtection="1">
      <alignment vertical="center"/>
    </xf>
    <xf numFmtId="0" fontId="31" fillId="0" borderId="32" xfId="0" applyFont="1" applyBorder="1">
      <alignment vertical="center"/>
    </xf>
    <xf numFmtId="0" fontId="35" fillId="0" borderId="50" xfId="1" applyFont="1" applyBorder="1" applyAlignment="1" applyProtection="1">
      <alignment vertical="center"/>
    </xf>
    <xf numFmtId="0" fontId="31" fillId="0" borderId="58" xfId="0" applyFont="1" applyBorder="1">
      <alignment vertical="center"/>
    </xf>
    <xf numFmtId="0" fontId="31" fillId="0" borderId="38" xfId="0" applyFont="1" applyBorder="1">
      <alignment vertical="center"/>
    </xf>
    <xf numFmtId="0" fontId="31" fillId="0" borderId="59" xfId="0" applyFont="1" applyBorder="1">
      <alignment vertical="center"/>
    </xf>
    <xf numFmtId="0" fontId="36" fillId="0" borderId="14" xfId="1" quotePrefix="1" applyFont="1" applyBorder="1" applyAlignment="1" applyProtection="1">
      <alignment horizontal="center" vertical="center"/>
    </xf>
    <xf numFmtId="0" fontId="36" fillId="0" borderId="15" xfId="1" quotePrefix="1" applyFont="1" applyBorder="1" applyAlignment="1" applyProtection="1">
      <alignment horizontal="center" vertical="center"/>
    </xf>
    <xf numFmtId="0" fontId="31" fillId="0" borderId="16" xfId="0" applyFont="1" applyBorder="1">
      <alignment vertical="center"/>
    </xf>
    <xf numFmtId="0" fontId="31" fillId="0" borderId="42" xfId="0" applyFont="1" applyBorder="1">
      <alignment vertical="center"/>
    </xf>
    <xf numFmtId="0" fontId="37" fillId="0" borderId="50" xfId="0" applyFont="1" applyBorder="1">
      <alignment vertical="center"/>
    </xf>
    <xf numFmtId="0" fontId="37" fillId="0" borderId="14" xfId="0" applyFont="1" applyBorder="1">
      <alignment vertical="center"/>
    </xf>
    <xf numFmtId="0" fontId="31" fillId="0" borderId="15" xfId="0" applyFont="1" applyBorder="1">
      <alignment vertical="center"/>
    </xf>
    <xf numFmtId="0" fontId="38" fillId="0" borderId="0" xfId="0" applyFont="1">
      <alignment vertical="center"/>
    </xf>
    <xf numFmtId="0" fontId="39" fillId="0" borderId="0" xfId="0" applyFont="1">
      <alignment vertical="center"/>
    </xf>
    <xf numFmtId="0" fontId="39" fillId="0" borderId="0" xfId="0" applyFont="1" applyAlignment="1">
      <alignment vertical="top" wrapText="1"/>
    </xf>
    <xf numFmtId="0" fontId="37" fillId="0" borderId="13" xfId="3" quotePrefix="1" applyFont="1" applyBorder="1">
      <alignment vertical="center"/>
    </xf>
    <xf numFmtId="0" fontId="39" fillId="0" borderId="10" xfId="0" applyFont="1" applyBorder="1">
      <alignment vertical="center"/>
    </xf>
    <xf numFmtId="0" fontId="39" fillId="0" borderId="9" xfId="0" applyFont="1" applyBorder="1">
      <alignment vertical="center"/>
    </xf>
    <xf numFmtId="0" fontId="37" fillId="0" borderId="42" xfId="3" quotePrefix="1" applyFont="1" applyBorder="1" applyAlignment="1">
      <alignment horizontal="left" vertical="center" wrapText="1"/>
    </xf>
    <xf numFmtId="0" fontId="37" fillId="0" borderId="33" xfId="3" quotePrefix="1" applyFont="1" applyBorder="1" applyAlignment="1">
      <alignment horizontal="left" vertical="center"/>
    </xf>
    <xf numFmtId="0" fontId="37" fillId="0" borderId="34" xfId="3" quotePrefix="1" applyFont="1" applyBorder="1" applyAlignment="1">
      <alignment horizontal="left" vertical="center"/>
    </xf>
    <xf numFmtId="0" fontId="37" fillId="0" borderId="50" xfId="3" quotePrefix="1" applyFont="1" applyBorder="1" applyAlignment="1">
      <alignment horizontal="left" vertical="center" wrapText="1"/>
    </xf>
    <xf numFmtId="0" fontId="37" fillId="0" borderId="0" xfId="3" quotePrefix="1" applyFont="1" applyBorder="1" applyAlignment="1">
      <alignment horizontal="left" vertical="center"/>
    </xf>
    <xf numFmtId="0" fontId="37" fillId="0" borderId="32" xfId="3" quotePrefix="1" applyFont="1" applyBorder="1" applyAlignment="1">
      <alignment horizontal="left" vertical="center"/>
    </xf>
    <xf numFmtId="0" fontId="37" fillId="0" borderId="14" xfId="3" quotePrefix="1" applyFont="1" applyBorder="1" applyAlignment="1">
      <alignment horizontal="left" vertical="center"/>
    </xf>
    <xf numFmtId="0" fontId="37" fillId="0" borderId="15" xfId="3" quotePrefix="1" applyFont="1" applyBorder="1" applyAlignment="1">
      <alignment horizontal="left" vertical="center"/>
    </xf>
    <xf numFmtId="0" fontId="37" fillId="0" borderId="16" xfId="3" quotePrefix="1" applyFont="1" applyBorder="1" applyAlignment="1">
      <alignment horizontal="left" vertical="center"/>
    </xf>
    <xf numFmtId="0" fontId="37" fillId="0" borderId="42" xfId="3" quotePrefix="1" applyFont="1" applyBorder="1" applyAlignment="1">
      <alignment horizontal="left" vertical="top" wrapText="1"/>
    </xf>
    <xf numFmtId="0" fontId="37" fillId="0" borderId="33" xfId="3" quotePrefix="1" applyFont="1" applyBorder="1" applyAlignment="1">
      <alignment horizontal="left" vertical="top" wrapText="1"/>
    </xf>
    <xf numFmtId="0" fontId="37" fillId="0" borderId="34" xfId="3" quotePrefix="1" applyFont="1" applyBorder="1" applyAlignment="1">
      <alignment horizontal="left" vertical="top" wrapText="1"/>
    </xf>
    <xf numFmtId="0" fontId="37" fillId="0" borderId="14" xfId="3" quotePrefix="1" applyFont="1" applyBorder="1" applyAlignment="1">
      <alignment horizontal="left" vertical="top" wrapText="1"/>
    </xf>
    <xf numFmtId="0" fontId="37" fillId="0" borderId="15" xfId="3" quotePrefix="1" applyFont="1" applyBorder="1" applyAlignment="1">
      <alignment horizontal="left" vertical="top" wrapText="1"/>
    </xf>
    <xf numFmtId="0" fontId="37" fillId="0" borderId="16" xfId="3" quotePrefix="1" applyFont="1" applyBorder="1" applyAlignment="1">
      <alignment horizontal="left" vertical="top" wrapText="1"/>
    </xf>
    <xf numFmtId="0" fontId="39" fillId="0" borderId="33" xfId="0" applyFont="1" applyBorder="1" applyAlignment="1">
      <alignment vertical="top" wrapText="1"/>
    </xf>
    <xf numFmtId="0" fontId="31" fillId="0" borderId="0" xfId="0" applyFont="1" applyAlignment="1">
      <alignment vertical="center"/>
    </xf>
    <xf numFmtId="0" fontId="39" fillId="0" borderId="0" xfId="0" applyFont="1" applyAlignment="1">
      <alignment horizontal="right" vertical="center"/>
    </xf>
    <xf numFmtId="0" fontId="39" fillId="0" borderId="0" xfId="0" applyFont="1" applyAlignment="1">
      <alignment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horizontal="right" vertical="top"/>
    </xf>
    <xf numFmtId="0" fontId="37" fillId="0" borderId="0" xfId="0" applyFont="1">
      <alignment vertical="center"/>
    </xf>
    <xf numFmtId="0" fontId="36" fillId="0" borderId="0" xfId="1" quotePrefix="1" applyFont="1" applyBorder="1" applyAlignment="1" applyProtection="1">
      <alignment vertical="center"/>
    </xf>
    <xf numFmtId="0" fontId="40" fillId="0" borderId="0" xfId="1" quotePrefix="1" applyFont="1" applyBorder="1" applyAlignment="1" applyProtection="1">
      <alignment vertical="center"/>
    </xf>
    <xf numFmtId="0" fontId="41" fillId="0" borderId="0" xfId="0" quotePrefix="1" applyFont="1">
      <alignment vertical="center"/>
    </xf>
    <xf numFmtId="0" fontId="35" fillId="0" borderId="0" xfId="0" applyFont="1">
      <alignment vertical="center"/>
    </xf>
    <xf numFmtId="0" fontId="42" fillId="0" borderId="0" xfId="0" applyFont="1">
      <alignment vertical="center"/>
    </xf>
  </cellXfs>
  <cellStyles count="4">
    <cellStyle name="ハイパーリンク" xfId="1" builtinId="8"/>
    <cellStyle name="桁区切り 2" xfId="2"/>
    <cellStyle name="標準" xfId="0" builtinId="0"/>
    <cellStyle name="標準 2" xfId="3"/>
  </cellStyles>
  <dxfs count="1">
    <dxf>
      <font>
        <condense val="0"/>
        <extend val="0"/>
        <color indexed="12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9</xdr:row>
      <xdr:rowOff>142875</xdr:rowOff>
    </xdr:from>
    <xdr:to>
      <xdr:col>5</xdr:col>
      <xdr:colOff>123825</xdr:colOff>
      <xdr:row>14</xdr:row>
      <xdr:rowOff>28575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704850" y="1800225"/>
          <a:ext cx="809625" cy="733425"/>
        </a:xfrm>
        <a:prstGeom prst="foldedCorner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申込書を印刷</a:t>
          </a:r>
        </a:p>
      </xdr:txBody>
    </xdr:sp>
    <xdr:clientData/>
  </xdr:twoCellAnchor>
  <xdr:twoCellAnchor>
    <xdr:from>
      <xdr:col>8</xdr:col>
      <xdr:colOff>142875</xdr:colOff>
      <xdr:row>4</xdr:row>
      <xdr:rowOff>133350</xdr:rowOff>
    </xdr:from>
    <xdr:to>
      <xdr:col>10</xdr:col>
      <xdr:colOff>104775</xdr:colOff>
      <xdr:row>7</xdr:row>
      <xdr:rowOff>42863</xdr:rowOff>
    </xdr:to>
    <xdr:sp macro="" textlink="">
      <xdr:nvSpPr>
        <xdr:cNvPr id="2082" name="AutoShape 2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>
          <a:spLocks noChangeArrowheads="1"/>
        </xdr:cNvSpPr>
      </xdr:nvSpPr>
      <xdr:spPr bwMode="auto">
        <a:xfrm>
          <a:off x="2200275" y="762000"/>
          <a:ext cx="476250" cy="400050"/>
        </a:xfrm>
        <a:prstGeom prst="rightArrow">
          <a:avLst>
            <a:gd name="adj1" fmla="val 50000"/>
            <a:gd name="adj2" fmla="val 2976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185738</xdr:colOff>
      <xdr:row>8</xdr:row>
      <xdr:rowOff>71438</xdr:rowOff>
    </xdr:from>
    <xdr:to>
      <xdr:col>5</xdr:col>
      <xdr:colOff>0</xdr:colOff>
      <xdr:row>9</xdr:row>
      <xdr:rowOff>38100</xdr:rowOff>
    </xdr:to>
    <xdr:sp macro="" textlink="">
      <xdr:nvSpPr>
        <xdr:cNvPr id="2083" name="AutoShape 3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>
          <a:spLocks noChangeArrowheads="1"/>
        </xdr:cNvSpPr>
      </xdr:nvSpPr>
      <xdr:spPr bwMode="auto">
        <a:xfrm>
          <a:off x="738188" y="1423988"/>
          <a:ext cx="642937" cy="147637"/>
        </a:xfrm>
        <a:prstGeom prst="downArrow">
          <a:avLst>
            <a:gd name="adj1" fmla="val 50000"/>
            <a:gd name="adj2" fmla="val 25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142875</xdr:colOff>
      <xdr:row>10</xdr:row>
      <xdr:rowOff>133350</xdr:rowOff>
    </xdr:from>
    <xdr:to>
      <xdr:col>10</xdr:col>
      <xdr:colOff>104775</xdr:colOff>
      <xdr:row>13</xdr:row>
      <xdr:rowOff>52388</xdr:rowOff>
    </xdr:to>
    <xdr:sp macro="" textlink="">
      <xdr:nvSpPr>
        <xdr:cNvPr id="2084" name="AutoShape 4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>
          <a:spLocks noChangeArrowheads="1"/>
        </xdr:cNvSpPr>
      </xdr:nvSpPr>
      <xdr:spPr bwMode="auto">
        <a:xfrm>
          <a:off x="2200275" y="1747838"/>
          <a:ext cx="476250" cy="404812"/>
        </a:xfrm>
        <a:prstGeom prst="rightArrow">
          <a:avLst>
            <a:gd name="adj1" fmla="val 50000"/>
            <a:gd name="adj2" fmla="val 2941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2017jpnrl@jaaf.or.jp" TargetMode="External"/><Relationship Id="rId2" Type="http://schemas.openxmlformats.org/officeDocument/2006/relationships/hyperlink" Target="mailto:2017jpnrl@jaaf.or.jp" TargetMode="External"/><Relationship Id="rId1" Type="http://schemas.openxmlformats.org/officeDocument/2006/relationships/hyperlink" Target="mailto:bcb16070@nifty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pi.start.jaaf.or.jp/search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4"/>
  <sheetViews>
    <sheetView tabSelected="1" view="pageBreakPreview" zoomScaleNormal="100" zoomScaleSheetLayoutView="100" workbookViewId="0">
      <selection activeCell="J9" sqref="J9"/>
    </sheetView>
  </sheetViews>
  <sheetFormatPr defaultRowHeight="13.5" x14ac:dyDescent="0.15"/>
  <cols>
    <col min="1" max="25" width="3.625" style="203" customWidth="1"/>
    <col min="26" max="26" width="3.375" style="203" customWidth="1"/>
    <col min="27" max="35" width="3.625" style="203" customWidth="1"/>
    <col min="36" max="16384" width="9" style="203"/>
  </cols>
  <sheetData>
    <row r="1" spans="1:23" ht="18.75" x14ac:dyDescent="0.15">
      <c r="B1" s="204" t="s">
        <v>252</v>
      </c>
    </row>
    <row r="3" spans="1:23" x14ac:dyDescent="0.15">
      <c r="A3" s="205" t="s">
        <v>157</v>
      </c>
      <c r="B3" s="206" t="s">
        <v>158</v>
      </c>
    </row>
    <row r="4" spans="1:23" ht="5.25" customHeight="1" thickBot="1" x14ac:dyDescent="0.2"/>
    <row r="5" spans="1:23" ht="14.25" thickTop="1" x14ac:dyDescent="0.15">
      <c r="B5" s="207" t="s">
        <v>159</v>
      </c>
      <c r="C5" s="208"/>
      <c r="D5" s="208"/>
      <c r="E5" s="208"/>
      <c r="F5" s="208"/>
      <c r="G5" s="209"/>
      <c r="M5" s="210" t="s">
        <v>161</v>
      </c>
      <c r="N5" s="211"/>
      <c r="O5" s="211"/>
      <c r="P5" s="212"/>
      <c r="Q5" s="212"/>
      <c r="R5" s="212"/>
      <c r="S5" s="213"/>
    </row>
    <row r="6" spans="1:23" x14ac:dyDescent="0.15">
      <c r="B6" s="214" t="s">
        <v>160</v>
      </c>
      <c r="C6" s="215"/>
      <c r="D6" s="215"/>
      <c r="E6" s="215"/>
      <c r="F6" s="215"/>
      <c r="G6" s="216"/>
      <c r="M6" s="217" t="s">
        <v>162</v>
      </c>
      <c r="N6" s="218"/>
      <c r="O6" s="218"/>
      <c r="P6" s="215"/>
      <c r="Q6" s="215"/>
      <c r="R6" s="215"/>
      <c r="S6" s="219"/>
    </row>
    <row r="7" spans="1:23" x14ac:dyDescent="0.15">
      <c r="B7" s="214"/>
      <c r="C7" s="215"/>
      <c r="D7" s="215"/>
      <c r="E7" s="215"/>
      <c r="F7" s="215"/>
      <c r="G7" s="216"/>
      <c r="M7" s="220" t="s">
        <v>163</v>
      </c>
      <c r="N7" s="218"/>
      <c r="O7" s="218"/>
      <c r="P7" s="215"/>
      <c r="Q7" s="215"/>
      <c r="R7" s="215"/>
      <c r="S7" s="219"/>
    </row>
    <row r="8" spans="1:23" ht="14.25" thickBot="1" x14ac:dyDescent="0.2">
      <c r="B8" s="221"/>
      <c r="C8" s="222"/>
      <c r="D8" s="222"/>
      <c r="E8" s="222"/>
      <c r="F8" s="222"/>
      <c r="G8" s="223"/>
      <c r="M8" s="224" t="s">
        <v>253</v>
      </c>
      <c r="N8" s="225"/>
      <c r="O8" s="225"/>
      <c r="P8" s="225"/>
      <c r="Q8" s="225"/>
      <c r="R8" s="225"/>
      <c r="S8" s="226"/>
    </row>
    <row r="9" spans="1:23" ht="14.25" thickTop="1" x14ac:dyDescent="0.15"/>
    <row r="11" spans="1:23" x14ac:dyDescent="0.15">
      <c r="M11" s="227" t="s">
        <v>164</v>
      </c>
      <c r="N11" s="212"/>
      <c r="O11" s="212"/>
      <c r="P11" s="212"/>
      <c r="Q11" s="212"/>
      <c r="R11" s="212"/>
      <c r="S11" s="212"/>
      <c r="T11" s="212"/>
      <c r="U11" s="212"/>
      <c r="V11" s="212"/>
      <c r="W11" s="213"/>
    </row>
    <row r="12" spans="1:23" x14ac:dyDescent="0.15">
      <c r="M12" s="228" t="s">
        <v>165</v>
      </c>
      <c r="N12" s="215"/>
      <c r="O12" s="215"/>
      <c r="P12" s="215"/>
      <c r="Q12" s="215"/>
      <c r="R12" s="215"/>
      <c r="S12" s="215"/>
      <c r="T12" s="215"/>
      <c r="U12" s="215"/>
      <c r="V12" s="215"/>
      <c r="W12" s="219"/>
    </row>
    <row r="13" spans="1:23" x14ac:dyDescent="0.15">
      <c r="M13" s="228" t="s">
        <v>166</v>
      </c>
      <c r="N13" s="215"/>
      <c r="O13" s="215"/>
      <c r="P13" s="215"/>
      <c r="Q13" s="215"/>
      <c r="R13" s="215"/>
      <c r="S13" s="215"/>
      <c r="T13" s="215"/>
      <c r="U13" s="215"/>
      <c r="V13" s="215"/>
      <c r="W13" s="219"/>
    </row>
    <row r="14" spans="1:23" x14ac:dyDescent="0.15">
      <c r="M14" s="229" t="s">
        <v>167</v>
      </c>
      <c r="N14" s="230"/>
      <c r="O14" s="230"/>
      <c r="P14" s="230"/>
      <c r="Q14" s="230"/>
      <c r="R14" s="230"/>
      <c r="S14" s="230"/>
      <c r="T14" s="230"/>
      <c r="U14" s="230"/>
      <c r="V14" s="230"/>
      <c r="W14" s="226"/>
    </row>
    <row r="15" spans="1:23" ht="10.5" customHeight="1" x14ac:dyDescent="0.15"/>
    <row r="16" spans="1:23" x14ac:dyDescent="0.15">
      <c r="A16" s="205" t="s">
        <v>168</v>
      </c>
      <c r="B16" s="231" t="s">
        <v>169</v>
      </c>
    </row>
    <row r="17" spans="2:34" x14ac:dyDescent="0.15">
      <c r="B17" s="232" t="s">
        <v>170</v>
      </c>
      <c r="C17" s="232" t="s">
        <v>171</v>
      </c>
      <c r="D17" s="232"/>
      <c r="E17" s="232"/>
      <c r="F17" s="232"/>
      <c r="G17" s="233" t="s">
        <v>265</v>
      </c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33"/>
    </row>
    <row r="18" spans="2:34" x14ac:dyDescent="0.15">
      <c r="B18" s="232"/>
      <c r="C18" s="232"/>
      <c r="D18" s="232"/>
      <c r="E18" s="232"/>
      <c r="F18" s="232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33"/>
    </row>
    <row r="19" spans="2:34" x14ac:dyDescent="0.15">
      <c r="B19" s="232"/>
      <c r="C19" s="232"/>
      <c r="D19" s="232"/>
      <c r="E19" s="232"/>
      <c r="F19" s="232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33"/>
    </row>
    <row r="20" spans="2:34" x14ac:dyDescent="0.15">
      <c r="B20" s="232" t="s">
        <v>172</v>
      </c>
      <c r="C20" s="232" t="s">
        <v>173</v>
      </c>
      <c r="D20" s="232"/>
      <c r="E20" s="232"/>
      <c r="F20" s="232"/>
      <c r="G20" s="232" t="s">
        <v>174</v>
      </c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</row>
    <row r="21" spans="2:34" x14ac:dyDescent="0.15">
      <c r="B21" s="232" t="s">
        <v>218</v>
      </c>
      <c r="C21" s="232" t="s">
        <v>175</v>
      </c>
      <c r="D21" s="232"/>
      <c r="E21" s="232"/>
      <c r="F21" s="232"/>
      <c r="G21" s="232" t="s">
        <v>176</v>
      </c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</row>
    <row r="22" spans="2:34" x14ac:dyDescent="0.15">
      <c r="B22" s="232"/>
      <c r="C22" s="232"/>
      <c r="D22" s="232"/>
      <c r="E22" s="232"/>
      <c r="F22" s="232"/>
      <c r="G22" s="233" t="s">
        <v>177</v>
      </c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33"/>
    </row>
    <row r="23" spans="2:34" x14ac:dyDescent="0.15">
      <c r="B23" s="232"/>
      <c r="C23" s="232"/>
      <c r="D23" s="232"/>
      <c r="E23" s="232"/>
      <c r="F23" s="232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</row>
    <row r="24" spans="2:34" x14ac:dyDescent="0.15">
      <c r="B24" s="232" t="s">
        <v>178</v>
      </c>
      <c r="C24" s="232" t="s">
        <v>179</v>
      </c>
      <c r="D24" s="232"/>
      <c r="E24" s="232"/>
      <c r="F24" s="232"/>
      <c r="G24" s="232" t="s">
        <v>180</v>
      </c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</row>
    <row r="25" spans="2:34" x14ac:dyDescent="0.15">
      <c r="B25" s="232"/>
      <c r="C25" s="232"/>
      <c r="D25" s="232"/>
      <c r="E25" s="232"/>
      <c r="F25" s="232"/>
      <c r="G25" s="234" t="s">
        <v>254</v>
      </c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6"/>
    </row>
    <row r="26" spans="2:34" x14ac:dyDescent="0.15">
      <c r="B26" s="232"/>
      <c r="C26" s="232"/>
      <c r="D26" s="232"/>
      <c r="E26" s="232"/>
      <c r="F26" s="232"/>
      <c r="G26" s="237" t="s">
        <v>255</v>
      </c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9"/>
    </row>
    <row r="27" spans="2:34" x14ac:dyDescent="0.15">
      <c r="B27" s="232"/>
      <c r="C27" s="232"/>
      <c r="D27" s="232"/>
      <c r="E27" s="232"/>
      <c r="F27" s="232"/>
      <c r="G27" s="240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2"/>
    </row>
    <row r="28" spans="2:34" x14ac:dyDescent="0.15">
      <c r="B28" s="232"/>
      <c r="C28" s="232"/>
      <c r="D28" s="232"/>
      <c r="E28" s="232"/>
      <c r="F28" s="232"/>
      <c r="G28" s="243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5"/>
    </row>
    <row r="29" spans="2:34" ht="57.75" customHeight="1" x14ac:dyDescent="0.15">
      <c r="B29" s="232"/>
      <c r="C29" s="232"/>
      <c r="D29" s="232"/>
      <c r="E29" s="232"/>
      <c r="F29" s="232"/>
      <c r="G29" s="246" t="s">
        <v>266</v>
      </c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8"/>
    </row>
    <row r="30" spans="2:34" ht="24.75" customHeight="1" x14ac:dyDescent="0.15">
      <c r="B30" s="232"/>
      <c r="C30" s="232"/>
      <c r="D30" s="232"/>
      <c r="E30" s="232"/>
      <c r="F30" s="232"/>
      <c r="G30" s="249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1"/>
    </row>
    <row r="31" spans="2:34" x14ac:dyDescent="0.15">
      <c r="B31" s="232" t="s">
        <v>219</v>
      </c>
      <c r="C31" s="232" t="s">
        <v>181</v>
      </c>
      <c r="D31" s="232"/>
      <c r="E31" s="232"/>
      <c r="F31" s="232"/>
      <c r="G31" s="252" t="s">
        <v>183</v>
      </c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AH31" s="253"/>
    </row>
    <row r="32" spans="2:34" x14ac:dyDescent="0.15">
      <c r="B32" s="232"/>
      <c r="C32" s="232"/>
      <c r="D32" s="232" t="s">
        <v>182</v>
      </c>
      <c r="E32" s="232"/>
      <c r="F32" s="232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</row>
    <row r="33" spans="1:25" x14ac:dyDescent="0.15">
      <c r="B33" s="232" t="s">
        <v>184</v>
      </c>
      <c r="C33" s="232" t="s">
        <v>185</v>
      </c>
      <c r="D33" s="232"/>
      <c r="E33" s="232"/>
      <c r="F33" s="232"/>
      <c r="G33" s="232" t="s">
        <v>268</v>
      </c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</row>
    <row r="34" spans="1:25" x14ac:dyDescent="0.15">
      <c r="B34" s="232"/>
      <c r="C34" s="232"/>
      <c r="D34" s="232"/>
      <c r="E34" s="254" t="s">
        <v>186</v>
      </c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</row>
    <row r="35" spans="1:25" ht="13.5" customHeight="1" x14ac:dyDescent="0.15">
      <c r="B35" s="232" t="s">
        <v>220</v>
      </c>
      <c r="C35" s="255" t="s">
        <v>190</v>
      </c>
      <c r="D35" s="256"/>
      <c r="E35" s="256"/>
      <c r="F35" s="256"/>
      <c r="G35" s="233" t="s">
        <v>222</v>
      </c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3"/>
    </row>
    <row r="36" spans="1:25" x14ac:dyDescent="0.15">
      <c r="B36" s="232"/>
      <c r="C36" s="255"/>
      <c r="D36" s="255"/>
      <c r="E36" s="257" t="s">
        <v>189</v>
      </c>
      <c r="F36" s="255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</row>
    <row r="37" spans="1:25" x14ac:dyDescent="0.15">
      <c r="B37" s="232"/>
      <c r="C37" s="255"/>
      <c r="D37" s="255"/>
      <c r="E37" s="257"/>
      <c r="F37" s="255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</row>
    <row r="38" spans="1:25" x14ac:dyDescent="0.15">
      <c r="B38" s="232"/>
      <c r="C38" s="232"/>
      <c r="D38" s="232"/>
      <c r="E38" s="232"/>
      <c r="F38" s="232"/>
      <c r="G38" s="232" t="s">
        <v>221</v>
      </c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</row>
    <row r="39" spans="1:25" x14ac:dyDescent="0.15">
      <c r="B39" s="232" t="s">
        <v>187</v>
      </c>
      <c r="C39" s="232" t="s">
        <v>188</v>
      </c>
      <c r="D39" s="232"/>
      <c r="E39" s="232"/>
      <c r="F39" s="232"/>
      <c r="G39" s="232" t="s">
        <v>231</v>
      </c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</row>
    <row r="40" spans="1:25" x14ac:dyDescent="0.15">
      <c r="A40" s="205" t="s">
        <v>210</v>
      </c>
      <c r="B40" s="231" t="s">
        <v>211</v>
      </c>
    </row>
    <row r="41" spans="1:25" x14ac:dyDescent="0.15">
      <c r="B41" s="232" t="s">
        <v>212</v>
      </c>
    </row>
    <row r="42" spans="1:25" x14ac:dyDescent="0.15">
      <c r="A42" s="205" t="s">
        <v>213</v>
      </c>
      <c r="B42" s="206" t="s">
        <v>191</v>
      </c>
    </row>
    <row r="43" spans="1:25" x14ac:dyDescent="0.15">
      <c r="B43" s="205" t="s">
        <v>192</v>
      </c>
      <c r="C43" s="206" t="s">
        <v>193</v>
      </c>
    </row>
    <row r="44" spans="1:25" x14ac:dyDescent="0.15">
      <c r="C44" s="258" t="s">
        <v>194</v>
      </c>
      <c r="D44" s="258"/>
      <c r="E44" s="258"/>
      <c r="F44" s="258"/>
      <c r="G44" s="258"/>
      <c r="H44" s="258"/>
      <c r="I44" s="258"/>
      <c r="J44" s="258"/>
      <c r="K44" s="258"/>
      <c r="L44" s="258"/>
    </row>
    <row r="45" spans="1:25" x14ac:dyDescent="0.15">
      <c r="C45" s="258" t="s">
        <v>195</v>
      </c>
      <c r="D45" s="258" t="s">
        <v>196</v>
      </c>
      <c r="E45" s="258"/>
      <c r="H45" s="259" t="s">
        <v>256</v>
      </c>
      <c r="I45" s="260"/>
      <c r="J45" s="260"/>
      <c r="K45" s="258"/>
      <c r="L45" s="258"/>
    </row>
    <row r="46" spans="1:25" x14ac:dyDescent="0.15">
      <c r="C46" s="258" t="s">
        <v>197</v>
      </c>
      <c r="D46" s="258" t="s">
        <v>214</v>
      </c>
      <c r="E46" s="258"/>
      <c r="F46" s="258"/>
      <c r="G46" s="258"/>
      <c r="H46" s="258"/>
      <c r="I46" s="258"/>
      <c r="J46" s="258"/>
      <c r="K46" s="258"/>
      <c r="L46" s="258"/>
    </row>
    <row r="47" spans="1:25" x14ac:dyDescent="0.15">
      <c r="C47" s="258"/>
      <c r="D47" s="258" t="s">
        <v>224</v>
      </c>
      <c r="E47" s="258"/>
      <c r="F47" s="258"/>
      <c r="G47" s="258"/>
      <c r="H47" s="258"/>
      <c r="I47" s="258"/>
      <c r="J47" s="258"/>
      <c r="K47" s="258"/>
      <c r="L47" s="258"/>
    </row>
    <row r="48" spans="1:25" x14ac:dyDescent="0.15">
      <c r="C48" s="258" t="s">
        <v>198</v>
      </c>
      <c r="D48" s="261" t="s">
        <v>257</v>
      </c>
      <c r="E48" s="258"/>
      <c r="F48" s="258"/>
      <c r="G48" s="258"/>
      <c r="H48" s="258"/>
      <c r="I48" s="258"/>
      <c r="J48" s="258"/>
      <c r="K48" s="258"/>
      <c r="L48" s="258"/>
    </row>
    <row r="49" spans="2:24" x14ac:dyDescent="0.15">
      <c r="B49" s="205" t="s">
        <v>199</v>
      </c>
      <c r="C49" s="206" t="s">
        <v>215</v>
      </c>
    </row>
    <row r="50" spans="2:24" x14ac:dyDescent="0.15">
      <c r="C50" s="258" t="s">
        <v>216</v>
      </c>
      <c r="D50" s="258"/>
      <c r="E50" s="258"/>
      <c r="F50" s="258"/>
      <c r="G50" s="258"/>
      <c r="H50" s="258"/>
      <c r="I50" s="258"/>
      <c r="J50" s="258"/>
      <c r="K50" s="258"/>
    </row>
    <row r="51" spans="2:24" x14ac:dyDescent="0.15">
      <c r="C51" s="258" t="s">
        <v>195</v>
      </c>
      <c r="D51" s="258" t="s">
        <v>200</v>
      </c>
      <c r="E51" s="258"/>
      <c r="F51" s="258"/>
      <c r="G51" s="258"/>
      <c r="H51" s="258"/>
      <c r="I51" s="258"/>
      <c r="J51" s="258"/>
      <c r="K51" s="258"/>
    </row>
    <row r="52" spans="2:24" x14ac:dyDescent="0.15">
      <c r="C52" s="258"/>
      <c r="D52" s="258" t="s">
        <v>165</v>
      </c>
      <c r="E52" s="258"/>
      <c r="F52" s="258"/>
      <c r="G52" s="258"/>
      <c r="H52" s="258"/>
      <c r="I52" s="258"/>
      <c r="J52" s="258"/>
      <c r="K52" s="258"/>
    </row>
    <row r="53" spans="2:24" x14ac:dyDescent="0.15">
      <c r="C53" s="258"/>
      <c r="D53" s="258" t="s">
        <v>166</v>
      </c>
      <c r="E53" s="258"/>
      <c r="F53" s="258"/>
      <c r="G53" s="258"/>
      <c r="H53" s="258"/>
      <c r="I53" s="258"/>
      <c r="J53" s="258"/>
      <c r="K53" s="258"/>
    </row>
    <row r="54" spans="2:24" x14ac:dyDescent="0.15">
      <c r="C54" s="258"/>
      <c r="D54" s="258" t="s">
        <v>167</v>
      </c>
      <c r="E54" s="258"/>
      <c r="F54" s="258"/>
      <c r="G54" s="258"/>
      <c r="H54" s="258"/>
      <c r="I54" s="258"/>
      <c r="J54" s="258"/>
      <c r="K54" s="258"/>
    </row>
    <row r="55" spans="2:24" x14ac:dyDescent="0.15">
      <c r="C55" s="258" t="s">
        <v>197</v>
      </c>
      <c r="D55" s="258" t="s">
        <v>217</v>
      </c>
      <c r="E55" s="258"/>
      <c r="F55" s="258"/>
      <c r="G55" s="258"/>
      <c r="H55" s="261" t="s">
        <v>258</v>
      </c>
      <c r="I55" s="258"/>
      <c r="J55" s="258"/>
      <c r="K55" s="258"/>
    </row>
    <row r="56" spans="2:24" x14ac:dyDescent="0.15">
      <c r="B56" s="205" t="s">
        <v>201</v>
      </c>
      <c r="C56" s="206" t="s">
        <v>202</v>
      </c>
    </row>
    <row r="57" spans="2:24" x14ac:dyDescent="0.15">
      <c r="C57" s="258" t="s">
        <v>203</v>
      </c>
      <c r="D57" s="258"/>
      <c r="E57" s="258"/>
      <c r="F57" s="258"/>
      <c r="G57" s="258"/>
      <c r="H57" s="258"/>
      <c r="I57" s="258"/>
      <c r="J57" s="258"/>
    </row>
    <row r="58" spans="2:24" x14ac:dyDescent="0.15">
      <c r="C58" s="258" t="s">
        <v>204</v>
      </c>
      <c r="D58" s="258" t="s">
        <v>205</v>
      </c>
      <c r="E58" s="258"/>
      <c r="F58" s="258"/>
      <c r="G58" s="258"/>
      <c r="H58" s="258"/>
      <c r="I58" s="258"/>
      <c r="J58" s="258"/>
    </row>
    <row r="59" spans="2:24" x14ac:dyDescent="0.15">
      <c r="C59" s="258"/>
      <c r="D59" s="258" t="s">
        <v>206</v>
      </c>
      <c r="E59" s="258"/>
      <c r="G59" s="258"/>
      <c r="H59" s="262" t="s">
        <v>225</v>
      </c>
      <c r="I59" s="262"/>
      <c r="J59" s="262"/>
      <c r="K59" s="263"/>
      <c r="L59" s="263"/>
      <c r="M59" s="263"/>
    </row>
    <row r="60" spans="2:24" x14ac:dyDescent="0.15">
      <c r="C60" s="258"/>
      <c r="D60" s="258" t="s">
        <v>207</v>
      </c>
      <c r="E60" s="258"/>
      <c r="H60" s="262" t="s">
        <v>232</v>
      </c>
      <c r="I60" s="262"/>
      <c r="J60" s="203" t="s">
        <v>233</v>
      </c>
      <c r="K60" s="258"/>
      <c r="L60" s="258"/>
    </row>
    <row r="61" spans="2:24" x14ac:dyDescent="0.15">
      <c r="C61" s="258"/>
      <c r="D61" s="258" t="s">
        <v>223</v>
      </c>
      <c r="E61" s="258"/>
      <c r="H61" s="203" t="s">
        <v>234</v>
      </c>
      <c r="I61" s="262"/>
      <c r="J61" s="262"/>
      <c r="K61" s="258"/>
      <c r="L61" s="258"/>
    </row>
    <row r="62" spans="2:24" x14ac:dyDescent="0.15">
      <c r="C62" s="258" t="s">
        <v>197</v>
      </c>
      <c r="D62" s="258" t="s">
        <v>208</v>
      </c>
      <c r="E62" s="258"/>
      <c r="F62" s="258"/>
      <c r="G62" s="258"/>
      <c r="H62" s="258"/>
      <c r="I62" s="258"/>
      <c r="J62" s="258"/>
    </row>
    <row r="63" spans="2:24" x14ac:dyDescent="0.15">
      <c r="C63" s="258"/>
      <c r="D63" s="258" t="s">
        <v>267</v>
      </c>
      <c r="E63" s="258"/>
      <c r="F63" s="258"/>
      <c r="G63" s="258"/>
      <c r="H63" s="258"/>
      <c r="I63" s="258"/>
      <c r="J63" s="258"/>
    </row>
    <row r="64" spans="2:24" x14ac:dyDescent="0.15">
      <c r="X64" s="203" t="s">
        <v>209</v>
      </c>
    </row>
  </sheetData>
  <mergeCells count="7">
    <mergeCell ref="G35:Y37"/>
    <mergeCell ref="G31:Y32"/>
    <mergeCell ref="M8:R8"/>
    <mergeCell ref="G17:Y19"/>
    <mergeCell ref="G22:Y23"/>
    <mergeCell ref="G29:Y30"/>
    <mergeCell ref="G26:Y28"/>
  </mergeCells>
  <phoneticPr fontId="10"/>
  <hyperlinks>
    <hyperlink ref="M8" r:id="rId1" display="bcb16070@nifty.com"/>
    <hyperlink ref="H45" r:id="rId2"/>
    <hyperlink ref="M8:R8" r:id="rId3" display="2017jpnrl@jaaf.or.jp"/>
  </hyperlinks>
  <pageMargins left="0.70866141732283472" right="0.31496062992125984" top="0.39370078740157483" bottom="0.35433070866141736" header="0.31496062992125984" footer="0.31496062992125984"/>
  <pageSetup paperSize="9" scale="94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1"/>
  <sheetViews>
    <sheetView showZeros="0" workbookViewId="0">
      <pane ySplit="4" topLeftCell="A5" activePane="bottomLeft" state="frozen"/>
      <selection pane="bottomLeft"/>
    </sheetView>
  </sheetViews>
  <sheetFormatPr defaultRowHeight="13.5" x14ac:dyDescent="0.15"/>
  <cols>
    <col min="1" max="1" width="4.625" customWidth="1"/>
    <col min="2" max="2" width="7.625" customWidth="1"/>
    <col min="3" max="3" width="8.625" customWidth="1"/>
    <col min="4" max="9" width="4.625" customWidth="1"/>
    <col min="10" max="17" width="3.625" customWidth="1"/>
    <col min="18" max="18" width="2.625" customWidth="1"/>
    <col min="19" max="19" width="3.625" customWidth="1"/>
    <col min="20" max="20" width="2.625" customWidth="1"/>
    <col min="21" max="21" width="3.625" customWidth="1"/>
    <col min="22" max="22" width="2.625" customWidth="1"/>
    <col min="23" max="23" width="1" customWidth="1"/>
    <col min="24" max="24" width="3.625" customWidth="1"/>
    <col min="25" max="26" width="3.625" hidden="1" customWidth="1"/>
    <col min="27" max="37" width="0" hidden="1" customWidth="1"/>
  </cols>
  <sheetData>
    <row r="1" spans="1:22" ht="18.75" x14ac:dyDescent="0.15">
      <c r="A1" s="2" t="s">
        <v>259</v>
      </c>
      <c r="S1" s="174"/>
      <c r="T1" s="175"/>
      <c r="U1" s="175"/>
      <c r="V1" s="176"/>
    </row>
    <row r="2" spans="1:22" ht="4.9000000000000004" customHeight="1" thickBot="1" x14ac:dyDescent="0.2">
      <c r="S2" s="177"/>
      <c r="T2" s="178"/>
      <c r="U2" s="178"/>
      <c r="V2" s="179"/>
    </row>
    <row r="3" spans="1:22" ht="24.75" customHeight="1" thickBot="1" x14ac:dyDescent="0.2">
      <c r="A3" s="117" t="s">
        <v>117</v>
      </c>
      <c r="B3" s="118"/>
      <c r="C3" s="130"/>
      <c r="D3" s="131"/>
      <c r="E3" s="131"/>
      <c r="F3" s="132"/>
      <c r="G3" s="48"/>
      <c r="J3" s="18" t="s">
        <v>116</v>
      </c>
      <c r="K3" s="143"/>
      <c r="L3" s="144"/>
    </row>
    <row r="4" spans="1:22" ht="6.75" customHeight="1" thickBot="1" x14ac:dyDescent="0.2"/>
    <row r="5" spans="1:22" ht="14.25" thickBot="1" x14ac:dyDescent="0.2">
      <c r="A5" s="37" t="s">
        <v>118</v>
      </c>
      <c r="B5" s="38" t="s">
        <v>119</v>
      </c>
      <c r="C5" s="39" t="s">
        <v>141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1"/>
    </row>
    <row r="6" spans="1:22" ht="27" customHeight="1" thickTop="1" thickBot="1" x14ac:dyDescent="0.2">
      <c r="A6" s="127"/>
      <c r="B6" s="36" t="s">
        <v>136</v>
      </c>
      <c r="C6" s="43" t="s">
        <v>120</v>
      </c>
      <c r="D6" s="140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2"/>
    </row>
    <row r="7" spans="1:22" ht="19.5" customHeight="1" x14ac:dyDescent="0.15">
      <c r="A7" s="128"/>
      <c r="B7" s="32" t="s">
        <v>137</v>
      </c>
      <c r="C7" s="44" t="s">
        <v>121</v>
      </c>
      <c r="D7" s="104" t="s">
        <v>125</v>
      </c>
      <c r="E7" s="151"/>
      <c r="F7" s="119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1"/>
    </row>
    <row r="8" spans="1:22" ht="19.5" customHeight="1" thickBot="1" x14ac:dyDescent="0.2">
      <c r="A8" s="128"/>
      <c r="B8" s="34" t="s">
        <v>135</v>
      </c>
      <c r="C8" s="43" t="s">
        <v>122</v>
      </c>
      <c r="D8" s="125" t="s">
        <v>144</v>
      </c>
      <c r="E8" s="126"/>
      <c r="F8" s="68"/>
      <c r="G8" s="123"/>
      <c r="H8" s="124"/>
      <c r="I8" s="124"/>
      <c r="J8" s="133"/>
      <c r="K8" s="23" t="s">
        <v>130</v>
      </c>
      <c r="L8" s="70"/>
      <c r="M8" s="24" t="s">
        <v>124</v>
      </c>
      <c r="N8" s="125" t="s">
        <v>143</v>
      </c>
      <c r="O8" s="126"/>
      <c r="P8" s="123"/>
      <c r="Q8" s="124"/>
      <c r="R8" s="23" t="s">
        <v>131</v>
      </c>
      <c r="S8" s="69"/>
      <c r="T8" s="23" t="s">
        <v>132</v>
      </c>
      <c r="U8" s="69"/>
      <c r="V8" s="42" t="s">
        <v>133</v>
      </c>
    </row>
    <row r="9" spans="1:22" ht="19.5" customHeight="1" x14ac:dyDescent="0.15">
      <c r="A9" s="128"/>
      <c r="B9" s="30"/>
      <c r="C9" s="45" t="s">
        <v>142</v>
      </c>
      <c r="D9" s="104" t="s">
        <v>125</v>
      </c>
      <c r="E9" s="151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1"/>
    </row>
    <row r="10" spans="1:22" ht="19.5" customHeight="1" thickBot="1" x14ac:dyDescent="0.2">
      <c r="A10" s="129"/>
      <c r="B10" s="31"/>
      <c r="C10" s="46" t="s">
        <v>123</v>
      </c>
      <c r="D10" s="125" t="s">
        <v>144</v>
      </c>
      <c r="E10" s="126"/>
      <c r="F10" s="22"/>
      <c r="G10" s="123"/>
      <c r="H10" s="124"/>
      <c r="I10" s="124"/>
      <c r="J10" s="133"/>
      <c r="K10" s="22"/>
      <c r="L10" s="22"/>
      <c r="M10" s="22"/>
      <c r="N10" s="125" t="s">
        <v>143</v>
      </c>
      <c r="O10" s="126"/>
      <c r="P10" s="123"/>
      <c r="Q10" s="124"/>
      <c r="R10" s="23" t="s">
        <v>131</v>
      </c>
      <c r="S10" s="69"/>
      <c r="T10" s="23" t="s">
        <v>132</v>
      </c>
      <c r="U10" s="69"/>
      <c r="V10" s="42" t="s">
        <v>133</v>
      </c>
    </row>
    <row r="11" spans="1:22" ht="27" customHeight="1" thickBot="1" x14ac:dyDescent="0.2">
      <c r="A11" s="128"/>
      <c r="B11" s="35" t="s">
        <v>136</v>
      </c>
      <c r="C11" s="47" t="s">
        <v>120</v>
      </c>
      <c r="D11" s="140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2"/>
    </row>
    <row r="12" spans="1:22" ht="19.5" customHeight="1" x14ac:dyDescent="0.15">
      <c r="A12" s="128"/>
      <c r="B12" s="32" t="s">
        <v>138</v>
      </c>
      <c r="C12" s="44" t="s">
        <v>121</v>
      </c>
      <c r="D12" s="104" t="s">
        <v>125</v>
      </c>
      <c r="E12" s="151"/>
      <c r="F12" s="119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1"/>
    </row>
    <row r="13" spans="1:22" ht="19.5" customHeight="1" thickBot="1" x14ac:dyDescent="0.2">
      <c r="A13" s="128"/>
      <c r="B13" s="34" t="s">
        <v>135</v>
      </c>
      <c r="C13" s="43" t="s">
        <v>122</v>
      </c>
      <c r="D13" s="125" t="s">
        <v>144</v>
      </c>
      <c r="E13" s="126"/>
      <c r="F13" s="68"/>
      <c r="G13" s="123"/>
      <c r="H13" s="124"/>
      <c r="I13" s="124"/>
      <c r="J13" s="133"/>
      <c r="K13" s="23" t="s">
        <v>130</v>
      </c>
      <c r="L13" s="70"/>
      <c r="M13" s="24" t="s">
        <v>124</v>
      </c>
      <c r="N13" s="125" t="s">
        <v>143</v>
      </c>
      <c r="O13" s="126"/>
      <c r="P13" s="123"/>
      <c r="Q13" s="124"/>
      <c r="R13" s="23" t="s">
        <v>131</v>
      </c>
      <c r="S13" s="69"/>
      <c r="T13" s="23" t="s">
        <v>132</v>
      </c>
      <c r="U13" s="69"/>
      <c r="V13" s="42" t="s">
        <v>133</v>
      </c>
    </row>
    <row r="14" spans="1:22" ht="19.5" customHeight="1" x14ac:dyDescent="0.15">
      <c r="A14" s="128"/>
      <c r="B14" s="30"/>
      <c r="C14" s="45" t="s">
        <v>142</v>
      </c>
      <c r="D14" s="104" t="s">
        <v>125</v>
      </c>
      <c r="E14" s="151"/>
      <c r="F14" s="119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1"/>
    </row>
    <row r="15" spans="1:22" ht="19.5" customHeight="1" thickBot="1" x14ac:dyDescent="0.2">
      <c r="A15" s="129"/>
      <c r="B15" s="31"/>
      <c r="C15" s="46" t="s">
        <v>123</v>
      </c>
      <c r="D15" s="125" t="s">
        <v>144</v>
      </c>
      <c r="E15" s="126"/>
      <c r="F15" s="22"/>
      <c r="G15" s="123"/>
      <c r="H15" s="124"/>
      <c r="I15" s="124"/>
      <c r="J15" s="133"/>
      <c r="K15" s="22"/>
      <c r="L15" s="22"/>
      <c r="M15" s="22"/>
      <c r="N15" s="125" t="s">
        <v>143</v>
      </c>
      <c r="O15" s="126"/>
      <c r="P15" s="123"/>
      <c r="Q15" s="124"/>
      <c r="R15" s="23" t="s">
        <v>131</v>
      </c>
      <c r="S15" s="69"/>
      <c r="T15" s="23" t="s">
        <v>132</v>
      </c>
      <c r="U15" s="69"/>
      <c r="V15" s="42" t="s">
        <v>133</v>
      </c>
    </row>
    <row r="16" spans="1:22" ht="6.75" customHeight="1" thickBot="1" x14ac:dyDescent="0.2"/>
    <row r="17" spans="1:36" ht="14.25" x14ac:dyDescent="0.15">
      <c r="A17" s="1"/>
      <c r="B17" s="88" t="s">
        <v>0</v>
      </c>
      <c r="C17" s="137" t="s">
        <v>1</v>
      </c>
      <c r="D17" s="138"/>
      <c r="E17" s="139"/>
      <c r="F17" s="137" t="s">
        <v>2</v>
      </c>
      <c r="G17" s="138"/>
      <c r="H17" s="138"/>
      <c r="I17" s="139"/>
      <c r="J17" s="134" t="s">
        <v>3</v>
      </c>
      <c r="K17" s="135"/>
      <c r="L17" s="136"/>
      <c r="M17" s="112" t="s">
        <v>148</v>
      </c>
      <c r="N17" s="113"/>
      <c r="O17" s="145" t="s">
        <v>250</v>
      </c>
      <c r="P17" s="146"/>
      <c r="Q17" s="146"/>
      <c r="R17" s="147"/>
      <c r="S17" s="104" t="s">
        <v>145</v>
      </c>
      <c r="T17" s="105"/>
      <c r="U17" s="105"/>
      <c r="V17" s="106"/>
    </row>
    <row r="18" spans="1:36" ht="15" thickBot="1" x14ac:dyDescent="0.2">
      <c r="A18" s="54" t="s">
        <v>4</v>
      </c>
      <c r="B18" s="89"/>
      <c r="C18" s="55" t="s">
        <v>5</v>
      </c>
      <c r="D18" s="90" t="s">
        <v>6</v>
      </c>
      <c r="E18" s="91"/>
      <c r="F18" s="96" t="s">
        <v>7</v>
      </c>
      <c r="G18" s="97"/>
      <c r="H18" s="109" t="s">
        <v>8</v>
      </c>
      <c r="I18" s="108"/>
      <c r="J18" s="107" t="s">
        <v>9</v>
      </c>
      <c r="K18" s="109"/>
      <c r="L18" s="108"/>
      <c r="M18" s="107" t="s">
        <v>149</v>
      </c>
      <c r="N18" s="108"/>
      <c r="O18" s="148"/>
      <c r="P18" s="149"/>
      <c r="Q18" s="149"/>
      <c r="R18" s="150"/>
      <c r="S18" s="110" t="s">
        <v>146</v>
      </c>
      <c r="T18" s="122"/>
      <c r="U18" s="110" t="s">
        <v>147</v>
      </c>
      <c r="V18" s="111"/>
      <c r="Y18" s="76" t="s">
        <v>246</v>
      </c>
      <c r="Z18" s="58" t="s">
        <v>235</v>
      </c>
      <c r="AA18" s="58" t="s">
        <v>236</v>
      </c>
      <c r="AB18" s="58" t="s">
        <v>237</v>
      </c>
      <c r="AC18" s="58" t="s">
        <v>238</v>
      </c>
      <c r="AD18" s="58" t="s">
        <v>239</v>
      </c>
      <c r="AE18" s="58" t="s">
        <v>240</v>
      </c>
      <c r="AF18" s="58" t="s">
        <v>241</v>
      </c>
      <c r="AG18" s="58" t="s">
        <v>242</v>
      </c>
      <c r="AH18" s="58" t="s">
        <v>243</v>
      </c>
      <c r="AI18" s="58" t="s">
        <v>244</v>
      </c>
      <c r="AJ18" s="58" t="s">
        <v>245</v>
      </c>
    </row>
    <row r="19" spans="1:36" ht="18" customHeight="1" thickTop="1" x14ac:dyDescent="0.15">
      <c r="A19" s="59">
        <v>1</v>
      </c>
      <c r="B19" s="60"/>
      <c r="C19" s="61"/>
      <c r="D19" s="115"/>
      <c r="E19" s="116"/>
      <c r="F19" s="92"/>
      <c r="G19" s="93"/>
      <c r="H19" s="94"/>
      <c r="I19" s="95"/>
      <c r="J19" s="101"/>
      <c r="K19" s="102"/>
      <c r="L19" s="103"/>
      <c r="M19" s="99"/>
      <c r="N19" s="100"/>
      <c r="O19" s="92"/>
      <c r="P19" s="94"/>
      <c r="Q19" s="94"/>
      <c r="R19" s="95"/>
      <c r="S19" s="99"/>
      <c r="T19" s="100"/>
      <c r="U19" s="99"/>
      <c r="V19" s="152"/>
      <c r="Y19" s="73" t="s">
        <v>246</v>
      </c>
      <c r="Z19" s="58" t="str">
        <f t="shared" ref="Z19:AB20" si="0">ASC(TRIM(B19))</f>
        <v/>
      </c>
      <c r="AA19" s="58" t="str">
        <f t="shared" si="0"/>
        <v/>
      </c>
      <c r="AB19" s="58" t="str">
        <f t="shared" si="0"/>
        <v/>
      </c>
      <c r="AC19" s="58" t="str">
        <f>ASC(TRIM(F19))</f>
        <v/>
      </c>
      <c r="AD19" s="58" t="str">
        <f>ASC(TRIM(H19))</f>
        <v/>
      </c>
      <c r="AE19" s="58" t="str">
        <f>ASC(C3)</f>
        <v/>
      </c>
      <c r="AF19" s="58" t="str">
        <f>ASC(TRIM(J19))</f>
        <v/>
      </c>
      <c r="AG19" s="58">
        <f>M19</f>
        <v>0</v>
      </c>
      <c r="AH19" s="58" t="str">
        <f>ASC(TRIM(O19))</f>
        <v/>
      </c>
      <c r="AI19" s="58" t="str">
        <f>ASC(TRIM(S19))</f>
        <v/>
      </c>
      <c r="AJ19" s="58" t="str">
        <f>ASC(TRIM(U19))</f>
        <v/>
      </c>
    </row>
    <row r="20" spans="1:36" ht="18" customHeight="1" x14ac:dyDescent="0.15">
      <c r="A20" s="59">
        <v>2</v>
      </c>
      <c r="B20" s="60" t="str">
        <f>IF(B$19="","",IF(C20="","",B19+1))</f>
        <v/>
      </c>
      <c r="C20" s="61"/>
      <c r="D20" s="115"/>
      <c r="E20" s="116"/>
      <c r="F20" s="92"/>
      <c r="G20" s="93"/>
      <c r="H20" s="94"/>
      <c r="I20" s="95"/>
      <c r="J20" s="101"/>
      <c r="K20" s="102"/>
      <c r="L20" s="103"/>
      <c r="M20" s="99"/>
      <c r="N20" s="100"/>
      <c r="O20" s="92"/>
      <c r="P20" s="94"/>
      <c r="Q20" s="94"/>
      <c r="R20" s="95"/>
      <c r="S20" s="99"/>
      <c r="T20" s="100"/>
      <c r="U20" s="99"/>
      <c r="V20" s="152"/>
      <c r="Y20" t="str">
        <f>+Y19</f>
        <v>00</v>
      </c>
      <c r="Z20" s="58" t="str">
        <f t="shared" si="0"/>
        <v/>
      </c>
      <c r="AA20" s="58" t="str">
        <f t="shared" si="0"/>
        <v/>
      </c>
      <c r="AB20" s="58" t="str">
        <f t="shared" si="0"/>
        <v/>
      </c>
      <c r="AC20" s="58" t="str">
        <f>ASC(TRIM(F20))</f>
        <v/>
      </c>
      <c r="AD20" s="58" t="str">
        <f>ASC(TRIM(H20))</f>
        <v/>
      </c>
      <c r="AE20" s="58" t="str">
        <f>+AE19</f>
        <v/>
      </c>
      <c r="AF20" s="58" t="str">
        <f>ASC(TRIM(J20))</f>
        <v/>
      </c>
      <c r="AG20" s="58">
        <f>M20</f>
        <v>0</v>
      </c>
      <c r="AH20" s="58" t="str">
        <f>ASC(TRIM(O20))</f>
        <v/>
      </c>
      <c r="AI20" s="58" t="str">
        <f>ASC(TRIM(S20))</f>
        <v/>
      </c>
      <c r="AJ20" s="58" t="str">
        <f>ASC(TRIM(U20))</f>
        <v/>
      </c>
    </row>
    <row r="21" spans="1:36" ht="18" customHeight="1" x14ac:dyDescent="0.15">
      <c r="A21" s="62">
        <v>3</v>
      </c>
      <c r="B21" s="63" t="str">
        <f t="shared" ref="B21:B34" si="1">IF(B$19="","",IF(C21="","",B20+1))</f>
        <v/>
      </c>
      <c r="C21" s="61"/>
      <c r="D21" s="115"/>
      <c r="E21" s="116"/>
      <c r="F21" s="92"/>
      <c r="G21" s="93"/>
      <c r="H21" s="94"/>
      <c r="I21" s="95"/>
      <c r="J21" s="101"/>
      <c r="K21" s="102"/>
      <c r="L21" s="103"/>
      <c r="M21" s="99"/>
      <c r="N21" s="100"/>
      <c r="O21" s="92"/>
      <c r="P21" s="94"/>
      <c r="Q21" s="94"/>
      <c r="R21" s="95"/>
      <c r="S21" s="99"/>
      <c r="T21" s="100"/>
      <c r="U21" s="99"/>
      <c r="V21" s="152"/>
      <c r="Y21" t="str">
        <f t="shared" ref="Y21:Y34" si="2">+Y20</f>
        <v>00</v>
      </c>
      <c r="Z21" s="58" t="str">
        <f t="shared" ref="Z21:Z34" si="3">ASC(TRIM(B21))</f>
        <v/>
      </c>
      <c r="AA21" s="58" t="str">
        <f t="shared" ref="AA21:AA34" si="4">ASC(TRIM(C21))</f>
        <v/>
      </c>
      <c r="AB21" s="58" t="str">
        <f t="shared" ref="AB21:AB34" si="5">ASC(TRIM(D21))</f>
        <v/>
      </c>
      <c r="AC21" s="58" t="str">
        <f t="shared" ref="AC21:AC34" si="6">ASC(TRIM(F21))</f>
        <v/>
      </c>
      <c r="AD21" s="58" t="str">
        <f t="shared" ref="AD21:AD34" si="7">ASC(TRIM(H21))</f>
        <v/>
      </c>
      <c r="AE21" s="58" t="str">
        <f t="shared" ref="AE21:AE34" si="8">+AE20</f>
        <v/>
      </c>
      <c r="AF21" s="58" t="str">
        <f t="shared" ref="AF21:AF34" si="9">ASC(TRIM(J21))</f>
        <v/>
      </c>
      <c r="AG21" s="58">
        <f t="shared" ref="AG21:AG34" si="10">M21</f>
        <v>0</v>
      </c>
      <c r="AH21" s="58" t="str">
        <f t="shared" ref="AH21:AH34" si="11">ASC(TRIM(O21))</f>
        <v/>
      </c>
      <c r="AI21" s="58" t="str">
        <f t="shared" ref="AI21:AI34" si="12">ASC(TRIM(S21))</f>
        <v/>
      </c>
      <c r="AJ21" s="58" t="str">
        <f t="shared" ref="AJ21:AJ34" si="13">ASC(TRIM(U21))</f>
        <v/>
      </c>
    </row>
    <row r="22" spans="1:36" ht="18" customHeight="1" x14ac:dyDescent="0.15">
      <c r="A22" s="62">
        <v>4</v>
      </c>
      <c r="B22" s="63" t="str">
        <f t="shared" si="1"/>
        <v/>
      </c>
      <c r="C22" s="61"/>
      <c r="D22" s="115"/>
      <c r="E22" s="116"/>
      <c r="F22" s="92"/>
      <c r="G22" s="93"/>
      <c r="H22" s="94"/>
      <c r="I22" s="95"/>
      <c r="J22" s="101"/>
      <c r="K22" s="102"/>
      <c r="L22" s="103"/>
      <c r="M22" s="99"/>
      <c r="N22" s="100"/>
      <c r="O22" s="92"/>
      <c r="P22" s="94"/>
      <c r="Q22" s="94"/>
      <c r="R22" s="95"/>
      <c r="S22" s="99"/>
      <c r="T22" s="100"/>
      <c r="U22" s="99"/>
      <c r="V22" s="152"/>
      <c r="Y22" t="str">
        <f t="shared" si="2"/>
        <v>00</v>
      </c>
      <c r="Z22" s="58" t="str">
        <f t="shared" si="3"/>
        <v/>
      </c>
      <c r="AA22" s="58" t="str">
        <f t="shared" si="4"/>
        <v/>
      </c>
      <c r="AB22" s="58" t="str">
        <f t="shared" si="5"/>
        <v/>
      </c>
      <c r="AC22" s="58" t="str">
        <f t="shared" si="6"/>
        <v/>
      </c>
      <c r="AD22" s="58" t="str">
        <f t="shared" si="7"/>
        <v/>
      </c>
      <c r="AE22" s="58" t="str">
        <f t="shared" si="8"/>
        <v/>
      </c>
      <c r="AF22" s="58" t="str">
        <f t="shared" si="9"/>
        <v/>
      </c>
      <c r="AG22" s="58">
        <f t="shared" si="10"/>
        <v>0</v>
      </c>
      <c r="AH22" s="58" t="str">
        <f t="shared" si="11"/>
        <v/>
      </c>
      <c r="AI22" s="58" t="str">
        <f t="shared" si="12"/>
        <v/>
      </c>
      <c r="AJ22" s="58" t="str">
        <f t="shared" si="13"/>
        <v/>
      </c>
    </row>
    <row r="23" spans="1:36" ht="18" customHeight="1" x14ac:dyDescent="0.15">
      <c r="A23" s="62">
        <v>5</v>
      </c>
      <c r="B23" s="63" t="str">
        <f t="shared" si="1"/>
        <v/>
      </c>
      <c r="C23" s="61"/>
      <c r="D23" s="115"/>
      <c r="E23" s="116"/>
      <c r="F23" s="92"/>
      <c r="G23" s="93"/>
      <c r="H23" s="94"/>
      <c r="I23" s="95"/>
      <c r="J23" s="101"/>
      <c r="K23" s="102"/>
      <c r="L23" s="103"/>
      <c r="M23" s="99"/>
      <c r="N23" s="100"/>
      <c r="O23" s="92"/>
      <c r="P23" s="94"/>
      <c r="Q23" s="94"/>
      <c r="R23" s="95"/>
      <c r="S23" s="99"/>
      <c r="T23" s="100"/>
      <c r="U23" s="99"/>
      <c r="V23" s="152"/>
      <c r="Y23" t="str">
        <f t="shared" si="2"/>
        <v>00</v>
      </c>
      <c r="Z23" s="58" t="str">
        <f t="shared" si="3"/>
        <v/>
      </c>
      <c r="AA23" s="58" t="str">
        <f t="shared" si="4"/>
        <v/>
      </c>
      <c r="AB23" s="58" t="str">
        <f t="shared" si="5"/>
        <v/>
      </c>
      <c r="AC23" s="58" t="str">
        <f t="shared" si="6"/>
        <v/>
      </c>
      <c r="AD23" s="58" t="str">
        <f t="shared" si="7"/>
        <v/>
      </c>
      <c r="AE23" s="58" t="str">
        <f t="shared" si="8"/>
        <v/>
      </c>
      <c r="AF23" s="58" t="str">
        <f t="shared" si="9"/>
        <v/>
      </c>
      <c r="AG23" s="58">
        <f t="shared" si="10"/>
        <v>0</v>
      </c>
      <c r="AH23" s="58" t="str">
        <f t="shared" si="11"/>
        <v/>
      </c>
      <c r="AI23" s="58" t="str">
        <f t="shared" si="12"/>
        <v/>
      </c>
      <c r="AJ23" s="58" t="str">
        <f t="shared" si="13"/>
        <v/>
      </c>
    </row>
    <row r="24" spans="1:36" ht="18" customHeight="1" x14ac:dyDescent="0.15">
      <c r="A24" s="62">
        <v>6</v>
      </c>
      <c r="B24" s="63" t="str">
        <f t="shared" si="1"/>
        <v/>
      </c>
      <c r="C24" s="61"/>
      <c r="D24" s="115"/>
      <c r="E24" s="116"/>
      <c r="F24" s="92"/>
      <c r="G24" s="93"/>
      <c r="H24" s="94"/>
      <c r="I24" s="95"/>
      <c r="J24" s="101"/>
      <c r="K24" s="102"/>
      <c r="L24" s="103"/>
      <c r="M24" s="99"/>
      <c r="N24" s="100"/>
      <c r="O24" s="92"/>
      <c r="P24" s="94"/>
      <c r="Q24" s="94"/>
      <c r="R24" s="95"/>
      <c r="S24" s="99"/>
      <c r="T24" s="100"/>
      <c r="U24" s="99"/>
      <c r="V24" s="152"/>
      <c r="Y24" t="str">
        <f t="shared" si="2"/>
        <v>00</v>
      </c>
      <c r="Z24" s="58" t="str">
        <f t="shared" si="3"/>
        <v/>
      </c>
      <c r="AA24" s="58" t="str">
        <f t="shared" si="4"/>
        <v/>
      </c>
      <c r="AB24" s="58" t="str">
        <f t="shared" si="5"/>
        <v/>
      </c>
      <c r="AC24" s="58" t="str">
        <f t="shared" si="6"/>
        <v/>
      </c>
      <c r="AD24" s="58" t="str">
        <f t="shared" si="7"/>
        <v/>
      </c>
      <c r="AE24" s="58" t="str">
        <f t="shared" si="8"/>
        <v/>
      </c>
      <c r="AF24" s="58" t="str">
        <f t="shared" si="9"/>
        <v/>
      </c>
      <c r="AG24" s="58">
        <f t="shared" si="10"/>
        <v>0</v>
      </c>
      <c r="AH24" s="58" t="str">
        <f t="shared" si="11"/>
        <v/>
      </c>
      <c r="AI24" s="58" t="str">
        <f t="shared" si="12"/>
        <v/>
      </c>
      <c r="AJ24" s="58" t="str">
        <f t="shared" si="13"/>
        <v/>
      </c>
    </row>
    <row r="25" spans="1:36" ht="18" customHeight="1" x14ac:dyDescent="0.15">
      <c r="A25" s="62">
        <v>7</v>
      </c>
      <c r="B25" s="63" t="str">
        <f t="shared" si="1"/>
        <v/>
      </c>
      <c r="C25" s="61"/>
      <c r="D25" s="115"/>
      <c r="E25" s="116"/>
      <c r="F25" s="92"/>
      <c r="G25" s="93"/>
      <c r="H25" s="94"/>
      <c r="I25" s="95"/>
      <c r="J25" s="101"/>
      <c r="K25" s="102"/>
      <c r="L25" s="103"/>
      <c r="M25" s="99"/>
      <c r="N25" s="100"/>
      <c r="O25" s="92"/>
      <c r="P25" s="94"/>
      <c r="Q25" s="94"/>
      <c r="R25" s="95"/>
      <c r="S25" s="99"/>
      <c r="T25" s="100"/>
      <c r="U25" s="99"/>
      <c r="V25" s="152"/>
      <c r="Y25" t="str">
        <f t="shared" si="2"/>
        <v>00</v>
      </c>
      <c r="Z25" s="58" t="str">
        <f t="shared" si="3"/>
        <v/>
      </c>
      <c r="AA25" s="58" t="str">
        <f t="shared" si="4"/>
        <v/>
      </c>
      <c r="AB25" s="58" t="str">
        <f t="shared" si="5"/>
        <v/>
      </c>
      <c r="AC25" s="58" t="str">
        <f t="shared" si="6"/>
        <v/>
      </c>
      <c r="AD25" s="58" t="str">
        <f t="shared" si="7"/>
        <v/>
      </c>
      <c r="AE25" s="58" t="str">
        <f t="shared" si="8"/>
        <v/>
      </c>
      <c r="AF25" s="58" t="str">
        <f t="shared" si="9"/>
        <v/>
      </c>
      <c r="AG25" s="58">
        <f t="shared" si="10"/>
        <v>0</v>
      </c>
      <c r="AH25" s="58" t="str">
        <f t="shared" si="11"/>
        <v/>
      </c>
      <c r="AI25" s="58" t="str">
        <f t="shared" si="12"/>
        <v/>
      </c>
      <c r="AJ25" s="58" t="str">
        <f t="shared" si="13"/>
        <v/>
      </c>
    </row>
    <row r="26" spans="1:36" ht="18" customHeight="1" x14ac:dyDescent="0.15">
      <c r="A26" s="62">
        <v>8</v>
      </c>
      <c r="B26" s="63" t="str">
        <f t="shared" si="1"/>
        <v/>
      </c>
      <c r="C26" s="61"/>
      <c r="D26" s="115"/>
      <c r="E26" s="116"/>
      <c r="F26" s="92"/>
      <c r="G26" s="93"/>
      <c r="H26" s="94"/>
      <c r="I26" s="95"/>
      <c r="J26" s="101"/>
      <c r="K26" s="102"/>
      <c r="L26" s="103"/>
      <c r="M26" s="99"/>
      <c r="N26" s="100"/>
      <c r="O26" s="92"/>
      <c r="P26" s="94"/>
      <c r="Q26" s="94"/>
      <c r="R26" s="95"/>
      <c r="S26" s="99"/>
      <c r="T26" s="100"/>
      <c r="U26" s="99"/>
      <c r="V26" s="152"/>
      <c r="Y26" t="str">
        <f t="shared" si="2"/>
        <v>00</v>
      </c>
      <c r="Z26" s="58" t="str">
        <f t="shared" si="3"/>
        <v/>
      </c>
      <c r="AA26" s="58" t="str">
        <f t="shared" si="4"/>
        <v/>
      </c>
      <c r="AB26" s="58" t="str">
        <f t="shared" si="5"/>
        <v/>
      </c>
      <c r="AC26" s="58" t="str">
        <f t="shared" si="6"/>
        <v/>
      </c>
      <c r="AD26" s="58" t="str">
        <f t="shared" si="7"/>
        <v/>
      </c>
      <c r="AE26" s="58" t="str">
        <f t="shared" si="8"/>
        <v/>
      </c>
      <c r="AF26" s="58" t="str">
        <f t="shared" si="9"/>
        <v/>
      </c>
      <c r="AG26" s="58">
        <f t="shared" si="10"/>
        <v>0</v>
      </c>
      <c r="AH26" s="58" t="str">
        <f t="shared" si="11"/>
        <v/>
      </c>
      <c r="AI26" s="58" t="str">
        <f t="shared" si="12"/>
        <v/>
      </c>
      <c r="AJ26" s="58" t="str">
        <f t="shared" si="13"/>
        <v/>
      </c>
    </row>
    <row r="27" spans="1:36" ht="18" customHeight="1" x14ac:dyDescent="0.15">
      <c r="A27" s="62">
        <v>9</v>
      </c>
      <c r="B27" s="63" t="str">
        <f t="shared" si="1"/>
        <v/>
      </c>
      <c r="C27" s="61"/>
      <c r="D27" s="115"/>
      <c r="E27" s="116"/>
      <c r="F27" s="92"/>
      <c r="G27" s="93"/>
      <c r="H27" s="94"/>
      <c r="I27" s="95"/>
      <c r="J27" s="101"/>
      <c r="K27" s="102"/>
      <c r="L27" s="103"/>
      <c r="M27" s="99"/>
      <c r="N27" s="100"/>
      <c r="O27" s="92"/>
      <c r="P27" s="94"/>
      <c r="Q27" s="94"/>
      <c r="R27" s="95"/>
      <c r="S27" s="99"/>
      <c r="T27" s="100"/>
      <c r="U27" s="99"/>
      <c r="V27" s="152"/>
      <c r="Y27" t="str">
        <f t="shared" si="2"/>
        <v>00</v>
      </c>
      <c r="Z27" s="58" t="str">
        <f t="shared" si="3"/>
        <v/>
      </c>
      <c r="AA27" s="58" t="str">
        <f t="shared" si="4"/>
        <v/>
      </c>
      <c r="AB27" s="58" t="str">
        <f t="shared" si="5"/>
        <v/>
      </c>
      <c r="AC27" s="58" t="str">
        <f t="shared" si="6"/>
        <v/>
      </c>
      <c r="AD27" s="58" t="str">
        <f t="shared" si="7"/>
        <v/>
      </c>
      <c r="AE27" s="58" t="str">
        <f t="shared" si="8"/>
        <v/>
      </c>
      <c r="AF27" s="58" t="str">
        <f t="shared" si="9"/>
        <v/>
      </c>
      <c r="AG27" s="58">
        <f t="shared" si="10"/>
        <v>0</v>
      </c>
      <c r="AH27" s="58" t="str">
        <f t="shared" si="11"/>
        <v/>
      </c>
      <c r="AI27" s="58" t="str">
        <f t="shared" si="12"/>
        <v/>
      </c>
      <c r="AJ27" s="58" t="str">
        <f t="shared" si="13"/>
        <v/>
      </c>
    </row>
    <row r="28" spans="1:36" ht="18" customHeight="1" x14ac:dyDescent="0.15">
      <c r="A28" s="62">
        <v>10</v>
      </c>
      <c r="B28" s="63" t="str">
        <f t="shared" si="1"/>
        <v/>
      </c>
      <c r="C28" s="61"/>
      <c r="D28" s="115"/>
      <c r="E28" s="116"/>
      <c r="F28" s="92"/>
      <c r="G28" s="93"/>
      <c r="H28" s="94"/>
      <c r="I28" s="95"/>
      <c r="J28" s="101"/>
      <c r="K28" s="102"/>
      <c r="L28" s="103"/>
      <c r="M28" s="99"/>
      <c r="N28" s="100"/>
      <c r="O28" s="92"/>
      <c r="P28" s="94"/>
      <c r="Q28" s="94"/>
      <c r="R28" s="95"/>
      <c r="S28" s="99"/>
      <c r="T28" s="100"/>
      <c r="U28" s="99"/>
      <c r="V28" s="152"/>
      <c r="Y28" t="str">
        <f t="shared" si="2"/>
        <v>00</v>
      </c>
      <c r="Z28" s="58" t="str">
        <f t="shared" si="3"/>
        <v/>
      </c>
      <c r="AA28" s="58" t="str">
        <f t="shared" si="4"/>
        <v/>
      </c>
      <c r="AB28" s="58" t="str">
        <f t="shared" si="5"/>
        <v/>
      </c>
      <c r="AC28" s="58" t="str">
        <f t="shared" si="6"/>
        <v/>
      </c>
      <c r="AD28" s="58" t="str">
        <f t="shared" si="7"/>
        <v/>
      </c>
      <c r="AE28" s="58" t="str">
        <f t="shared" si="8"/>
        <v/>
      </c>
      <c r="AF28" s="58" t="str">
        <f t="shared" si="9"/>
        <v/>
      </c>
      <c r="AG28" s="58">
        <f t="shared" si="10"/>
        <v>0</v>
      </c>
      <c r="AH28" s="58" t="str">
        <f t="shared" si="11"/>
        <v/>
      </c>
      <c r="AI28" s="58" t="str">
        <f t="shared" si="12"/>
        <v/>
      </c>
      <c r="AJ28" s="58" t="str">
        <f t="shared" si="13"/>
        <v/>
      </c>
    </row>
    <row r="29" spans="1:36" ht="18" customHeight="1" x14ac:dyDescent="0.15">
      <c r="A29" s="62">
        <v>11</v>
      </c>
      <c r="B29" s="63" t="str">
        <f t="shared" si="1"/>
        <v/>
      </c>
      <c r="C29" s="61"/>
      <c r="D29" s="115"/>
      <c r="E29" s="116"/>
      <c r="F29" s="92"/>
      <c r="G29" s="93"/>
      <c r="H29" s="94"/>
      <c r="I29" s="95"/>
      <c r="J29" s="101"/>
      <c r="K29" s="102"/>
      <c r="L29" s="103"/>
      <c r="M29" s="99"/>
      <c r="N29" s="100"/>
      <c r="O29" s="92"/>
      <c r="P29" s="94"/>
      <c r="Q29" s="94"/>
      <c r="R29" s="95"/>
      <c r="S29" s="99"/>
      <c r="T29" s="100"/>
      <c r="U29" s="99"/>
      <c r="V29" s="152"/>
      <c r="Y29" t="str">
        <f t="shared" si="2"/>
        <v>00</v>
      </c>
      <c r="Z29" s="58" t="str">
        <f t="shared" si="3"/>
        <v/>
      </c>
      <c r="AA29" s="58" t="str">
        <f t="shared" si="4"/>
        <v/>
      </c>
      <c r="AB29" s="58" t="str">
        <f t="shared" si="5"/>
        <v/>
      </c>
      <c r="AC29" s="58" t="str">
        <f t="shared" si="6"/>
        <v/>
      </c>
      <c r="AD29" s="58" t="str">
        <f t="shared" si="7"/>
        <v/>
      </c>
      <c r="AE29" s="58" t="str">
        <f t="shared" si="8"/>
        <v/>
      </c>
      <c r="AF29" s="58" t="str">
        <f t="shared" si="9"/>
        <v/>
      </c>
      <c r="AG29" s="58">
        <f t="shared" si="10"/>
        <v>0</v>
      </c>
      <c r="AH29" s="58" t="str">
        <f t="shared" si="11"/>
        <v/>
      </c>
      <c r="AI29" s="58" t="str">
        <f t="shared" si="12"/>
        <v/>
      </c>
      <c r="AJ29" s="58" t="str">
        <f t="shared" si="13"/>
        <v/>
      </c>
    </row>
    <row r="30" spans="1:36" ht="18" customHeight="1" x14ac:dyDescent="0.15">
      <c r="A30" s="62">
        <v>12</v>
      </c>
      <c r="B30" s="63" t="str">
        <f t="shared" si="1"/>
        <v/>
      </c>
      <c r="C30" s="61"/>
      <c r="D30" s="115"/>
      <c r="E30" s="116"/>
      <c r="F30" s="92"/>
      <c r="G30" s="93"/>
      <c r="H30" s="94"/>
      <c r="I30" s="95"/>
      <c r="J30" s="101"/>
      <c r="K30" s="102"/>
      <c r="L30" s="103"/>
      <c r="M30" s="99"/>
      <c r="N30" s="100"/>
      <c r="O30" s="92"/>
      <c r="P30" s="94"/>
      <c r="Q30" s="94"/>
      <c r="R30" s="95"/>
      <c r="S30" s="99"/>
      <c r="T30" s="100"/>
      <c r="U30" s="99"/>
      <c r="V30" s="152"/>
      <c r="Y30" t="str">
        <f t="shared" si="2"/>
        <v>00</v>
      </c>
      <c r="Z30" s="58" t="str">
        <f t="shared" si="3"/>
        <v/>
      </c>
      <c r="AA30" s="58" t="str">
        <f t="shared" si="4"/>
        <v/>
      </c>
      <c r="AB30" s="58" t="str">
        <f t="shared" si="5"/>
        <v/>
      </c>
      <c r="AC30" s="58" t="str">
        <f t="shared" si="6"/>
        <v/>
      </c>
      <c r="AD30" s="58" t="str">
        <f t="shared" si="7"/>
        <v/>
      </c>
      <c r="AE30" s="58" t="str">
        <f t="shared" si="8"/>
        <v/>
      </c>
      <c r="AF30" s="58" t="str">
        <f t="shared" si="9"/>
        <v/>
      </c>
      <c r="AG30" s="58">
        <f t="shared" si="10"/>
        <v>0</v>
      </c>
      <c r="AH30" s="58" t="str">
        <f t="shared" si="11"/>
        <v/>
      </c>
      <c r="AI30" s="58" t="str">
        <f t="shared" si="12"/>
        <v/>
      </c>
      <c r="AJ30" s="58" t="str">
        <f t="shared" si="13"/>
        <v/>
      </c>
    </row>
    <row r="31" spans="1:36" ht="18" customHeight="1" x14ac:dyDescent="0.15">
      <c r="A31" s="62">
        <v>13</v>
      </c>
      <c r="B31" s="63" t="str">
        <f t="shared" si="1"/>
        <v/>
      </c>
      <c r="C31" s="61"/>
      <c r="D31" s="115"/>
      <c r="E31" s="116"/>
      <c r="F31" s="92"/>
      <c r="G31" s="93"/>
      <c r="H31" s="94"/>
      <c r="I31" s="95"/>
      <c r="J31" s="101"/>
      <c r="K31" s="102"/>
      <c r="L31" s="103"/>
      <c r="M31" s="99"/>
      <c r="N31" s="100"/>
      <c r="O31" s="92"/>
      <c r="P31" s="94"/>
      <c r="Q31" s="94"/>
      <c r="R31" s="95"/>
      <c r="S31" s="99"/>
      <c r="T31" s="100"/>
      <c r="U31" s="99"/>
      <c r="V31" s="152"/>
      <c r="Y31" t="str">
        <f t="shared" si="2"/>
        <v>00</v>
      </c>
      <c r="Z31" s="58" t="str">
        <f t="shared" si="3"/>
        <v/>
      </c>
      <c r="AA31" s="58" t="str">
        <f t="shared" si="4"/>
        <v/>
      </c>
      <c r="AB31" s="58" t="str">
        <f t="shared" si="5"/>
        <v/>
      </c>
      <c r="AC31" s="58" t="str">
        <f t="shared" si="6"/>
        <v/>
      </c>
      <c r="AD31" s="58" t="str">
        <f t="shared" si="7"/>
        <v/>
      </c>
      <c r="AE31" s="58" t="str">
        <f t="shared" si="8"/>
        <v/>
      </c>
      <c r="AF31" s="58" t="str">
        <f t="shared" si="9"/>
        <v/>
      </c>
      <c r="AG31" s="58">
        <f t="shared" si="10"/>
        <v>0</v>
      </c>
      <c r="AH31" s="58" t="str">
        <f t="shared" si="11"/>
        <v/>
      </c>
      <c r="AI31" s="58" t="str">
        <f t="shared" si="12"/>
        <v/>
      </c>
      <c r="AJ31" s="58" t="str">
        <f t="shared" si="13"/>
        <v/>
      </c>
    </row>
    <row r="32" spans="1:36" ht="18" customHeight="1" x14ac:dyDescent="0.15">
      <c r="A32" s="62">
        <v>14</v>
      </c>
      <c r="B32" s="63" t="str">
        <f t="shared" si="1"/>
        <v/>
      </c>
      <c r="C32" s="61"/>
      <c r="D32" s="115"/>
      <c r="E32" s="116"/>
      <c r="F32" s="92"/>
      <c r="G32" s="93"/>
      <c r="H32" s="94"/>
      <c r="I32" s="95"/>
      <c r="J32" s="101"/>
      <c r="K32" s="102"/>
      <c r="L32" s="103"/>
      <c r="M32" s="99"/>
      <c r="N32" s="100"/>
      <c r="O32" s="92"/>
      <c r="P32" s="94"/>
      <c r="Q32" s="94"/>
      <c r="R32" s="95"/>
      <c r="S32" s="99"/>
      <c r="T32" s="100"/>
      <c r="U32" s="99"/>
      <c r="V32" s="152"/>
      <c r="Y32" t="str">
        <f t="shared" si="2"/>
        <v>00</v>
      </c>
      <c r="Z32" s="58" t="str">
        <f t="shared" si="3"/>
        <v/>
      </c>
      <c r="AA32" s="58" t="str">
        <f t="shared" si="4"/>
        <v/>
      </c>
      <c r="AB32" s="58" t="str">
        <f t="shared" si="5"/>
        <v/>
      </c>
      <c r="AC32" s="58" t="str">
        <f t="shared" si="6"/>
        <v/>
      </c>
      <c r="AD32" s="58" t="str">
        <f t="shared" si="7"/>
        <v/>
      </c>
      <c r="AE32" s="58" t="str">
        <f t="shared" si="8"/>
        <v/>
      </c>
      <c r="AF32" s="58" t="str">
        <f t="shared" si="9"/>
        <v/>
      </c>
      <c r="AG32" s="58">
        <f t="shared" si="10"/>
        <v>0</v>
      </c>
      <c r="AH32" s="58" t="str">
        <f t="shared" si="11"/>
        <v/>
      </c>
      <c r="AI32" s="58" t="str">
        <f t="shared" si="12"/>
        <v/>
      </c>
      <c r="AJ32" s="58" t="str">
        <f t="shared" si="13"/>
        <v/>
      </c>
    </row>
    <row r="33" spans="1:36" ht="18" customHeight="1" x14ac:dyDescent="0.15">
      <c r="A33" s="62">
        <v>15</v>
      </c>
      <c r="B33" s="64" t="str">
        <f t="shared" si="1"/>
        <v/>
      </c>
      <c r="C33" s="61"/>
      <c r="D33" s="115"/>
      <c r="E33" s="116"/>
      <c r="F33" s="92"/>
      <c r="G33" s="93"/>
      <c r="H33" s="94"/>
      <c r="I33" s="95"/>
      <c r="J33" s="101"/>
      <c r="K33" s="102"/>
      <c r="L33" s="103"/>
      <c r="M33" s="99"/>
      <c r="N33" s="100"/>
      <c r="O33" s="92"/>
      <c r="P33" s="94"/>
      <c r="Q33" s="94"/>
      <c r="R33" s="95"/>
      <c r="S33" s="99"/>
      <c r="T33" s="100"/>
      <c r="U33" s="99"/>
      <c r="V33" s="152"/>
      <c r="Y33" t="str">
        <f t="shared" si="2"/>
        <v>00</v>
      </c>
      <c r="Z33" s="58" t="str">
        <f t="shared" si="3"/>
        <v/>
      </c>
      <c r="AA33" s="58" t="str">
        <f t="shared" si="4"/>
        <v/>
      </c>
      <c r="AB33" s="58" t="str">
        <f t="shared" si="5"/>
        <v/>
      </c>
      <c r="AC33" s="58" t="str">
        <f t="shared" si="6"/>
        <v/>
      </c>
      <c r="AD33" s="58" t="str">
        <f t="shared" si="7"/>
        <v/>
      </c>
      <c r="AE33" s="58" t="str">
        <f t="shared" si="8"/>
        <v/>
      </c>
      <c r="AF33" s="58" t="str">
        <f t="shared" si="9"/>
        <v/>
      </c>
      <c r="AG33" s="58">
        <f t="shared" si="10"/>
        <v>0</v>
      </c>
      <c r="AH33" s="58" t="str">
        <f t="shared" si="11"/>
        <v/>
      </c>
      <c r="AI33" s="58" t="str">
        <f t="shared" si="12"/>
        <v/>
      </c>
      <c r="AJ33" s="58" t="str">
        <f t="shared" si="13"/>
        <v/>
      </c>
    </row>
    <row r="34" spans="1:36" ht="18" customHeight="1" thickBot="1" x14ac:dyDescent="0.2">
      <c r="A34" s="65">
        <v>16</v>
      </c>
      <c r="B34" s="66" t="str">
        <f t="shared" si="1"/>
        <v/>
      </c>
      <c r="C34" s="67"/>
      <c r="D34" s="185"/>
      <c r="E34" s="186"/>
      <c r="F34" s="187"/>
      <c r="G34" s="188"/>
      <c r="H34" s="189"/>
      <c r="I34" s="190"/>
      <c r="J34" s="191"/>
      <c r="K34" s="192"/>
      <c r="L34" s="193"/>
      <c r="M34" s="180"/>
      <c r="N34" s="181"/>
      <c r="O34" s="187"/>
      <c r="P34" s="189"/>
      <c r="Q34" s="189"/>
      <c r="R34" s="190"/>
      <c r="S34" s="180"/>
      <c r="T34" s="181"/>
      <c r="U34" s="180"/>
      <c r="V34" s="182"/>
      <c r="Y34" t="str">
        <f t="shared" si="2"/>
        <v>00</v>
      </c>
      <c r="Z34" s="58" t="str">
        <f t="shared" si="3"/>
        <v/>
      </c>
      <c r="AA34" s="58" t="str">
        <f t="shared" si="4"/>
        <v/>
      </c>
      <c r="AB34" s="58" t="str">
        <f t="shared" si="5"/>
        <v/>
      </c>
      <c r="AC34" s="58" t="str">
        <f t="shared" si="6"/>
        <v/>
      </c>
      <c r="AD34" s="58" t="str">
        <f t="shared" si="7"/>
        <v/>
      </c>
      <c r="AE34" s="58" t="str">
        <f t="shared" si="8"/>
        <v/>
      </c>
      <c r="AF34" s="58" t="str">
        <f t="shared" si="9"/>
        <v/>
      </c>
      <c r="AG34" s="58">
        <f t="shared" si="10"/>
        <v>0</v>
      </c>
      <c r="AH34" s="58" t="str">
        <f t="shared" si="11"/>
        <v/>
      </c>
      <c r="AI34" s="58" t="str">
        <f t="shared" si="12"/>
        <v/>
      </c>
      <c r="AJ34" s="58" t="str">
        <f t="shared" si="13"/>
        <v/>
      </c>
    </row>
    <row r="35" spans="1:36" ht="14.25" thickBot="1" x14ac:dyDescent="0.2">
      <c r="A35" s="17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53" t="s">
        <v>150</v>
      </c>
      <c r="S35" s="117">
        <f>COUNTA(S19:T34)</f>
        <v>0</v>
      </c>
      <c r="T35" s="183"/>
      <c r="U35" s="184">
        <f>COUNTA(U19:V34)</f>
        <v>0</v>
      </c>
      <c r="V35" s="118"/>
    </row>
    <row r="36" spans="1:36" x14ac:dyDescent="0.15">
      <c r="A36" s="72" t="s">
        <v>226</v>
      </c>
      <c r="B36" t="s">
        <v>229</v>
      </c>
    </row>
    <row r="37" spans="1:36" x14ac:dyDescent="0.15">
      <c r="A37" s="75" t="s">
        <v>247</v>
      </c>
      <c r="B37" s="114" t="s">
        <v>248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</row>
    <row r="38" spans="1:36" x14ac:dyDescent="0.15">
      <c r="A38" s="72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</row>
    <row r="39" spans="1:36" x14ac:dyDescent="0.15">
      <c r="A39" s="72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</row>
    <row r="40" spans="1:36" x14ac:dyDescent="0.15">
      <c r="A40" s="72" t="s">
        <v>227</v>
      </c>
      <c r="B40" t="s">
        <v>230</v>
      </c>
    </row>
    <row r="41" spans="1:36" x14ac:dyDescent="0.15">
      <c r="A41" s="72" t="s">
        <v>228</v>
      </c>
      <c r="B41" s="98" t="s">
        <v>260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</row>
    <row r="42" spans="1:36" x14ac:dyDescent="0.15"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</row>
    <row r="43" spans="1:36" s="87" customFormat="1" ht="12.95" customHeight="1" x14ac:dyDescent="0.15">
      <c r="A43" s="86" t="s">
        <v>264</v>
      </c>
      <c r="B43" s="173" t="s">
        <v>251</v>
      </c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</row>
    <row r="44" spans="1:36" s="87" customFormat="1" ht="12.95" customHeight="1" x14ac:dyDescent="0.15">
      <c r="A44" s="86"/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</row>
    <row r="45" spans="1:36" x14ac:dyDescent="0.15"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</row>
    <row r="46" spans="1:36" x14ac:dyDescent="0.15">
      <c r="B46" t="s">
        <v>151</v>
      </c>
    </row>
    <row r="47" spans="1:36" ht="24" customHeight="1" x14ac:dyDescent="0.15">
      <c r="B47" s="153" t="s">
        <v>152</v>
      </c>
      <c r="C47" s="154"/>
      <c r="D47" s="167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9"/>
      <c r="AA47">
        <f>+D47</f>
        <v>0</v>
      </c>
      <c r="AB47" s="74">
        <f>+D51</f>
        <v>0</v>
      </c>
      <c r="AC47" s="74"/>
      <c r="AD47" s="74">
        <f>+D50</f>
        <v>0</v>
      </c>
    </row>
    <row r="48" spans="1:36" ht="18" customHeight="1" x14ac:dyDescent="0.15">
      <c r="B48" s="56"/>
      <c r="C48" s="49" t="s">
        <v>153</v>
      </c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4"/>
    </row>
    <row r="49" spans="2:22" ht="18" customHeight="1" x14ac:dyDescent="0.15">
      <c r="B49" s="50"/>
      <c r="C49" s="26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6"/>
    </row>
    <row r="50" spans="2:22" ht="18" customHeight="1" thickBot="1" x14ac:dyDescent="0.2">
      <c r="B50" s="57"/>
      <c r="C50" s="20" t="s">
        <v>154</v>
      </c>
      <c r="D50" s="157"/>
      <c r="E50" s="157"/>
      <c r="F50" s="157"/>
      <c r="G50" s="157"/>
      <c r="H50" s="157"/>
      <c r="I50" s="158"/>
      <c r="J50" s="159" t="s">
        <v>155</v>
      </c>
      <c r="K50" s="160"/>
      <c r="L50" s="161"/>
      <c r="M50" s="157"/>
      <c r="N50" s="157"/>
      <c r="O50" s="157"/>
      <c r="P50" s="157"/>
      <c r="Q50" s="157"/>
      <c r="R50" s="157"/>
      <c r="S50" s="162"/>
    </row>
    <row r="51" spans="2:22" ht="18" customHeight="1" thickBot="1" x14ac:dyDescent="0.2">
      <c r="B51" s="57"/>
      <c r="C51" s="20" t="s">
        <v>156</v>
      </c>
      <c r="D51" s="155"/>
      <c r="E51" s="155"/>
      <c r="F51" s="155"/>
      <c r="G51" s="155"/>
      <c r="H51" s="155"/>
      <c r="I51" s="156"/>
      <c r="S51" s="170">
        <f>+S1</f>
        <v>0</v>
      </c>
      <c r="T51" s="171"/>
      <c r="U51" s="171"/>
      <c r="V51" s="172"/>
    </row>
  </sheetData>
  <mergeCells count="188">
    <mergeCell ref="S1:V2"/>
    <mergeCell ref="S34:T34"/>
    <mergeCell ref="U34:V34"/>
    <mergeCell ref="S35:T35"/>
    <mergeCell ref="U35:V35"/>
    <mergeCell ref="D34:E34"/>
    <mergeCell ref="F34:G34"/>
    <mergeCell ref="H34:I34"/>
    <mergeCell ref="J34:L34"/>
    <mergeCell ref="M34:N34"/>
    <mergeCell ref="O34:R34"/>
    <mergeCell ref="U32:V32"/>
    <mergeCell ref="U33:V33"/>
    <mergeCell ref="S30:T30"/>
    <mergeCell ref="U30:V30"/>
    <mergeCell ref="D31:E31"/>
    <mergeCell ref="F31:G31"/>
    <mergeCell ref="H31:I31"/>
    <mergeCell ref="J31:L31"/>
    <mergeCell ref="M31:N31"/>
    <mergeCell ref="O31:R31"/>
    <mergeCell ref="S31:T31"/>
    <mergeCell ref="U31:V31"/>
    <mergeCell ref="D30:E30"/>
    <mergeCell ref="B47:C47"/>
    <mergeCell ref="D51:I51"/>
    <mergeCell ref="D50:I50"/>
    <mergeCell ref="J50:K50"/>
    <mergeCell ref="L50:S50"/>
    <mergeCell ref="D48:S48"/>
    <mergeCell ref="D49:S49"/>
    <mergeCell ref="D47:S47"/>
    <mergeCell ref="S32:T32"/>
    <mergeCell ref="D33:E33"/>
    <mergeCell ref="F33:G33"/>
    <mergeCell ref="H33:I33"/>
    <mergeCell ref="J33:L33"/>
    <mergeCell ref="M33:N33"/>
    <mergeCell ref="O33:R33"/>
    <mergeCell ref="S33:T33"/>
    <mergeCell ref="D32:E32"/>
    <mergeCell ref="F32:G32"/>
    <mergeCell ref="H32:I32"/>
    <mergeCell ref="J32:L32"/>
    <mergeCell ref="M32:N32"/>
    <mergeCell ref="O32:R32"/>
    <mergeCell ref="S51:V51"/>
    <mergeCell ref="B43:AE44"/>
    <mergeCell ref="F30:G30"/>
    <mergeCell ref="H30:I30"/>
    <mergeCell ref="J30:L30"/>
    <mergeCell ref="M30:N30"/>
    <mergeCell ref="O30:R30"/>
    <mergeCell ref="S28:T28"/>
    <mergeCell ref="U28:V28"/>
    <mergeCell ref="D29:E29"/>
    <mergeCell ref="F29:G29"/>
    <mergeCell ref="H29:I29"/>
    <mergeCell ref="J29:L29"/>
    <mergeCell ref="M29:N29"/>
    <mergeCell ref="O29:R29"/>
    <mergeCell ref="S29:T29"/>
    <mergeCell ref="U29:V29"/>
    <mergeCell ref="D28:E28"/>
    <mergeCell ref="F28:G28"/>
    <mergeCell ref="H28:I28"/>
    <mergeCell ref="J28:L28"/>
    <mergeCell ref="M28:N28"/>
    <mergeCell ref="O28:R28"/>
    <mergeCell ref="S26:T26"/>
    <mergeCell ref="U26:V26"/>
    <mergeCell ref="D27:E27"/>
    <mergeCell ref="F27:G27"/>
    <mergeCell ref="H27:I27"/>
    <mergeCell ref="J27:L27"/>
    <mergeCell ref="M27:N27"/>
    <mergeCell ref="O27:R27"/>
    <mergeCell ref="S27:T27"/>
    <mergeCell ref="U27:V27"/>
    <mergeCell ref="D26:E26"/>
    <mergeCell ref="F26:G26"/>
    <mergeCell ref="H26:I26"/>
    <mergeCell ref="J26:L26"/>
    <mergeCell ref="M26:N26"/>
    <mergeCell ref="O26:R26"/>
    <mergeCell ref="S24:T24"/>
    <mergeCell ref="U24:V24"/>
    <mergeCell ref="D25:E25"/>
    <mergeCell ref="F25:G25"/>
    <mergeCell ref="H25:I25"/>
    <mergeCell ref="J25:L25"/>
    <mergeCell ref="M25:N25"/>
    <mergeCell ref="O25:R25"/>
    <mergeCell ref="S25:T25"/>
    <mergeCell ref="U25:V25"/>
    <mergeCell ref="D24:E24"/>
    <mergeCell ref="F24:G24"/>
    <mergeCell ref="H24:I24"/>
    <mergeCell ref="J24:L24"/>
    <mergeCell ref="M24:N24"/>
    <mergeCell ref="O24:R24"/>
    <mergeCell ref="D22:E22"/>
    <mergeCell ref="F22:G22"/>
    <mergeCell ref="H22:I22"/>
    <mergeCell ref="J22:L22"/>
    <mergeCell ref="M22:N22"/>
    <mergeCell ref="O22:R22"/>
    <mergeCell ref="S22:T22"/>
    <mergeCell ref="U22:V22"/>
    <mergeCell ref="D23:E23"/>
    <mergeCell ref="F23:G23"/>
    <mergeCell ref="H23:I23"/>
    <mergeCell ref="J23:L23"/>
    <mergeCell ref="M23:N23"/>
    <mergeCell ref="O23:R23"/>
    <mergeCell ref="S23:T23"/>
    <mergeCell ref="U23:V23"/>
    <mergeCell ref="H20:I20"/>
    <mergeCell ref="J20:L20"/>
    <mergeCell ref="M20:N20"/>
    <mergeCell ref="O20:R20"/>
    <mergeCell ref="S20:T20"/>
    <mergeCell ref="U20:V20"/>
    <mergeCell ref="S19:T19"/>
    <mergeCell ref="O21:R21"/>
    <mergeCell ref="S21:T21"/>
    <mergeCell ref="U21:V21"/>
    <mergeCell ref="U19:V19"/>
    <mergeCell ref="F12:V12"/>
    <mergeCell ref="A11:A15"/>
    <mergeCell ref="N8:O8"/>
    <mergeCell ref="D8:E8"/>
    <mergeCell ref="D7:E7"/>
    <mergeCell ref="D9:E9"/>
    <mergeCell ref="D10:E10"/>
    <mergeCell ref="D12:E12"/>
    <mergeCell ref="D13:E13"/>
    <mergeCell ref="D14:E14"/>
    <mergeCell ref="D15:E15"/>
    <mergeCell ref="F14:V14"/>
    <mergeCell ref="A3:B3"/>
    <mergeCell ref="F7:V7"/>
    <mergeCell ref="S18:T18"/>
    <mergeCell ref="P8:Q8"/>
    <mergeCell ref="N10:O10"/>
    <mergeCell ref="P13:Q13"/>
    <mergeCell ref="F9:V9"/>
    <mergeCell ref="N13:O13"/>
    <mergeCell ref="P10:Q10"/>
    <mergeCell ref="A6:A10"/>
    <mergeCell ref="C3:F3"/>
    <mergeCell ref="G13:J13"/>
    <mergeCell ref="G15:J15"/>
    <mergeCell ref="J17:L17"/>
    <mergeCell ref="F17:I17"/>
    <mergeCell ref="C17:E17"/>
    <mergeCell ref="D6:V6"/>
    <mergeCell ref="K3:L3"/>
    <mergeCell ref="G10:J10"/>
    <mergeCell ref="G8:J8"/>
    <mergeCell ref="N15:O15"/>
    <mergeCell ref="P15:Q15"/>
    <mergeCell ref="O17:R18"/>
    <mergeCell ref="D11:V11"/>
    <mergeCell ref="B17:B18"/>
    <mergeCell ref="D18:E18"/>
    <mergeCell ref="F19:G19"/>
    <mergeCell ref="H19:I19"/>
    <mergeCell ref="F18:G18"/>
    <mergeCell ref="B41:V42"/>
    <mergeCell ref="M19:N19"/>
    <mergeCell ref="O19:R19"/>
    <mergeCell ref="J19:L19"/>
    <mergeCell ref="S17:V17"/>
    <mergeCell ref="M18:N18"/>
    <mergeCell ref="J18:L18"/>
    <mergeCell ref="U18:V18"/>
    <mergeCell ref="M17:N17"/>
    <mergeCell ref="B37:V39"/>
    <mergeCell ref="D19:E19"/>
    <mergeCell ref="D21:E21"/>
    <mergeCell ref="F21:G21"/>
    <mergeCell ref="H21:I21"/>
    <mergeCell ref="J21:L21"/>
    <mergeCell ref="M21:N21"/>
    <mergeCell ref="H18:I18"/>
    <mergeCell ref="D20:E20"/>
    <mergeCell ref="F20:G20"/>
  </mergeCells>
  <phoneticPr fontId="3"/>
  <conditionalFormatting sqref="S35:V35">
    <cfRule type="cellIs" dxfId="0" priority="1" stopIfTrue="1" operator="greaterThan">
      <formula>8</formula>
    </cfRule>
  </conditionalFormatting>
  <dataValidations count="7">
    <dataValidation allowBlank="1" showInputMessage="1" showErrorMessage="1" prompt="チーム名はプログラムに記載する全角７文字、半角14文字以内の日本陸連登録の省略名称を記載（大学/高校は○○大/□□高で）。実業団チーム名は使用できません。" sqref="C3:G3"/>
    <dataValidation type="list" allowBlank="1" showInputMessage="1" showErrorMessage="1" prompt="男／女を選択" sqref="K3:L3">
      <formula1>性</formula1>
    </dataValidation>
    <dataValidation type="list" allowBlank="1" showInputMessage="1" showErrorMessage="1" prompt="申込種目を『○』で選択" sqref="A6:A15">
      <formula1>選択</formula1>
    </dataValidation>
    <dataValidation type="list" allowBlank="1" showErrorMessage="1" sqref="F8">
      <formula1>区分</formula1>
    </dataValidation>
    <dataValidation allowBlank="1" showErrorMessage="1" sqref="O19:V34 F7:V7 G8:J8 L8 P8:Q8 F9:V10 C19:L34 D12:V15"/>
    <dataValidation type="list" allowBlank="1" showErrorMessage="1" sqref="D6:V6 D11:V11">
      <formula1>出場資格</formula1>
    </dataValidation>
    <dataValidation type="list" allowBlank="1" showInputMessage="1" showErrorMessage="1" prompt="登録陸協を選択入力" sqref="M19:N34">
      <formula1>県名</formula1>
    </dataValidation>
  </dataValidations>
  <hyperlinks>
    <hyperlink ref="B43:AE44" r:id="rId1" display="JAAF-IDが不明な場合はhttps://api.start.jaaf.or.jp/search　で検索して入力して下さい。"/>
  </hyperlinks>
  <pageMargins left="0.70866141732283472" right="0.31496062992125984" top="0.39370078740157483" bottom="0.19685039370078741" header="0.31496062992125984" footer="0.31496062992125984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workbookViewId="0"/>
  </sheetViews>
  <sheetFormatPr defaultRowHeight="13.5" x14ac:dyDescent="0.15"/>
  <cols>
    <col min="3" max="3" width="3.125" customWidth="1"/>
    <col min="6" max="6" width="2.625" customWidth="1"/>
  </cols>
  <sheetData>
    <row r="1" spans="1:9" x14ac:dyDescent="0.15">
      <c r="A1" s="3" t="s">
        <v>11</v>
      </c>
      <c r="B1" s="3"/>
      <c r="C1" s="3"/>
      <c r="D1" s="3" t="s">
        <v>12</v>
      </c>
      <c r="E1" s="3"/>
      <c r="F1" s="3"/>
      <c r="G1" s="3" t="s">
        <v>13</v>
      </c>
      <c r="H1" s="3"/>
    </row>
    <row r="2" spans="1:9" ht="14.25" thickBot="1" x14ac:dyDescent="0.2">
      <c r="A2" s="4" t="s">
        <v>14</v>
      </c>
      <c r="B2" s="4" t="s">
        <v>15</v>
      </c>
      <c r="C2" s="3"/>
      <c r="D2" s="4" t="s">
        <v>15</v>
      </c>
      <c r="E2" s="4" t="s">
        <v>14</v>
      </c>
      <c r="F2" s="3"/>
      <c r="G2" s="7" t="s">
        <v>16</v>
      </c>
      <c r="H2" s="7" t="s">
        <v>17</v>
      </c>
    </row>
    <row r="3" spans="1:9" ht="14.25" thickTop="1" x14ac:dyDescent="0.15">
      <c r="A3" s="12"/>
      <c r="B3" s="12"/>
      <c r="C3" s="3"/>
      <c r="D3" s="15"/>
      <c r="E3" s="16"/>
      <c r="F3" s="3"/>
      <c r="G3" s="5"/>
      <c r="H3" s="5"/>
    </row>
    <row r="4" spans="1:9" x14ac:dyDescent="0.15">
      <c r="A4" s="12" t="s">
        <v>21</v>
      </c>
      <c r="B4" s="13" t="s">
        <v>20</v>
      </c>
      <c r="C4" s="3"/>
      <c r="D4" s="13" t="s">
        <v>20</v>
      </c>
      <c r="E4" s="12" t="s">
        <v>21</v>
      </c>
      <c r="F4" s="3"/>
      <c r="G4" s="52" t="s">
        <v>22</v>
      </c>
      <c r="H4" s="9" t="s">
        <v>23</v>
      </c>
    </row>
    <row r="5" spans="1:9" x14ac:dyDescent="0.15">
      <c r="A5" s="10" t="s">
        <v>24</v>
      </c>
      <c r="B5" s="11" t="s">
        <v>25</v>
      </c>
      <c r="C5" s="3"/>
      <c r="D5" s="11" t="s">
        <v>25</v>
      </c>
      <c r="E5" s="10" t="s">
        <v>24</v>
      </c>
      <c r="F5" s="3"/>
      <c r="G5" s="52" t="s">
        <v>10</v>
      </c>
      <c r="H5" s="9" t="s">
        <v>26</v>
      </c>
    </row>
    <row r="6" spans="1:9" x14ac:dyDescent="0.15">
      <c r="A6" s="10" t="s">
        <v>30</v>
      </c>
      <c r="B6" s="11" t="s">
        <v>29</v>
      </c>
      <c r="C6" s="3"/>
      <c r="D6" s="11" t="s">
        <v>29</v>
      </c>
      <c r="E6" s="10" t="s">
        <v>30</v>
      </c>
      <c r="F6" s="3"/>
      <c r="G6" s="6"/>
      <c r="H6" s="6"/>
    </row>
    <row r="7" spans="1:9" ht="14.25" thickBot="1" x14ac:dyDescent="0.2">
      <c r="A7" s="10" t="s">
        <v>34</v>
      </c>
      <c r="B7" s="11" t="s">
        <v>33</v>
      </c>
      <c r="C7" s="3"/>
      <c r="D7" s="11" t="s">
        <v>33</v>
      </c>
      <c r="E7" s="10" t="s">
        <v>34</v>
      </c>
      <c r="F7" s="3"/>
      <c r="G7" s="7" t="s">
        <v>17</v>
      </c>
      <c r="H7" s="7" t="s">
        <v>16</v>
      </c>
    </row>
    <row r="8" spans="1:9" ht="14.25" thickTop="1" x14ac:dyDescent="0.15">
      <c r="A8" s="10" t="s">
        <v>27</v>
      </c>
      <c r="B8" s="11" t="s">
        <v>28</v>
      </c>
      <c r="C8" s="3"/>
      <c r="D8" s="11" t="s">
        <v>28</v>
      </c>
      <c r="E8" s="10" t="s">
        <v>27</v>
      </c>
      <c r="F8" s="3"/>
      <c r="G8" s="5"/>
      <c r="H8" s="5"/>
    </row>
    <row r="9" spans="1:9" x14ac:dyDescent="0.15">
      <c r="A9" s="10" t="s">
        <v>38</v>
      </c>
      <c r="B9" s="11" t="s">
        <v>37</v>
      </c>
      <c r="C9" s="3"/>
      <c r="D9" s="11" t="s">
        <v>37</v>
      </c>
      <c r="E9" s="10" t="s">
        <v>38</v>
      </c>
      <c r="F9" s="3"/>
      <c r="G9" s="9" t="s">
        <v>23</v>
      </c>
      <c r="H9" s="8" t="s">
        <v>22</v>
      </c>
    </row>
    <row r="10" spans="1:9" x14ac:dyDescent="0.15">
      <c r="A10" s="10" t="s">
        <v>42</v>
      </c>
      <c r="B10" s="11" t="s">
        <v>41</v>
      </c>
      <c r="C10" s="3"/>
      <c r="D10" s="11" t="s">
        <v>41</v>
      </c>
      <c r="E10" s="10" t="s">
        <v>42</v>
      </c>
      <c r="F10" s="3"/>
      <c r="G10" s="9" t="s">
        <v>26</v>
      </c>
      <c r="H10" s="8" t="s">
        <v>10</v>
      </c>
    </row>
    <row r="11" spans="1:9" x14ac:dyDescent="0.15">
      <c r="A11" s="10" t="s">
        <v>35</v>
      </c>
      <c r="B11" s="11" t="s">
        <v>36</v>
      </c>
      <c r="C11" s="3"/>
      <c r="D11" s="11" t="s">
        <v>36</v>
      </c>
      <c r="E11" s="10" t="s">
        <v>35</v>
      </c>
      <c r="F11" s="3"/>
      <c r="G11" s="3"/>
      <c r="H11" s="3"/>
    </row>
    <row r="12" spans="1:9" ht="14.25" thickBot="1" x14ac:dyDescent="0.2">
      <c r="A12" s="10" t="s">
        <v>48</v>
      </c>
      <c r="B12" s="11" t="s">
        <v>47</v>
      </c>
      <c r="C12" s="3"/>
      <c r="D12" s="11" t="s">
        <v>47</v>
      </c>
      <c r="E12" s="10" t="s">
        <v>48</v>
      </c>
      <c r="F12" s="3"/>
      <c r="G12" s="19" t="s">
        <v>126</v>
      </c>
      <c r="H12" s="3"/>
      <c r="I12" s="19" t="s">
        <v>139</v>
      </c>
    </row>
    <row r="13" spans="1:9" ht="14.25" thickTop="1" x14ac:dyDescent="0.15">
      <c r="A13" s="10" t="s">
        <v>52</v>
      </c>
      <c r="B13" s="11" t="s">
        <v>51</v>
      </c>
      <c r="C13" s="3"/>
      <c r="D13" s="11" t="s">
        <v>51</v>
      </c>
      <c r="E13" s="10" t="s">
        <v>52</v>
      </c>
      <c r="F13" s="3"/>
      <c r="G13" s="12" t="s">
        <v>249</v>
      </c>
      <c r="H13" s="3"/>
      <c r="I13" s="12"/>
    </row>
    <row r="14" spans="1:9" x14ac:dyDescent="0.15">
      <c r="A14" s="10" t="s">
        <v>56</v>
      </c>
      <c r="B14" s="11" t="s">
        <v>55</v>
      </c>
      <c r="C14" s="3"/>
      <c r="D14" s="11" t="s">
        <v>55</v>
      </c>
      <c r="E14" s="10" t="s">
        <v>56</v>
      </c>
      <c r="F14" s="3"/>
      <c r="G14" s="51" t="s">
        <v>127</v>
      </c>
      <c r="H14" s="3"/>
      <c r="I14" s="51" t="s">
        <v>140</v>
      </c>
    </row>
    <row r="15" spans="1:9" x14ac:dyDescent="0.15">
      <c r="A15" s="10" t="s">
        <v>60</v>
      </c>
      <c r="B15" s="11" t="s">
        <v>59</v>
      </c>
      <c r="C15" s="3"/>
      <c r="D15" s="11" t="s">
        <v>59</v>
      </c>
      <c r="E15" s="10" t="s">
        <v>60</v>
      </c>
      <c r="F15" s="3"/>
      <c r="G15" s="51" t="s">
        <v>128</v>
      </c>
      <c r="H15" s="3"/>
    </row>
    <row r="16" spans="1:9" x14ac:dyDescent="0.15">
      <c r="A16" s="10" t="s">
        <v>64</v>
      </c>
      <c r="B16" s="11" t="s">
        <v>63</v>
      </c>
      <c r="C16" s="3"/>
      <c r="D16" s="11" t="s">
        <v>63</v>
      </c>
      <c r="E16" s="10" t="s">
        <v>64</v>
      </c>
      <c r="F16" s="3"/>
      <c r="G16" s="51" t="s">
        <v>129</v>
      </c>
      <c r="H16" s="3"/>
    </row>
    <row r="17" spans="1:21" x14ac:dyDescent="0.15">
      <c r="A17" s="10" t="s">
        <v>65</v>
      </c>
      <c r="B17" s="11" t="s">
        <v>66</v>
      </c>
      <c r="C17" s="3"/>
      <c r="D17" s="11" t="s">
        <v>66</v>
      </c>
      <c r="E17" s="10" t="s">
        <v>65</v>
      </c>
      <c r="F17" s="3"/>
      <c r="G17" s="3"/>
      <c r="H17" s="3"/>
    </row>
    <row r="18" spans="1:21" ht="14.25" thickBot="1" x14ac:dyDescent="0.2">
      <c r="A18" s="10" t="s">
        <v>70</v>
      </c>
      <c r="B18" s="11" t="s">
        <v>69</v>
      </c>
      <c r="C18" s="3"/>
      <c r="D18" s="11" t="s">
        <v>69</v>
      </c>
      <c r="E18" s="10" t="s">
        <v>70</v>
      </c>
      <c r="F18" s="3"/>
      <c r="G18" s="27" t="s">
        <v>120</v>
      </c>
      <c r="H18" s="28"/>
      <c r="I18" s="28"/>
      <c r="J18" s="28"/>
      <c r="K18" s="28"/>
      <c r="L18" s="28"/>
      <c r="M18" s="28"/>
      <c r="N18" s="28"/>
      <c r="O18" s="28"/>
      <c r="P18" s="28"/>
      <c r="Q18" s="29"/>
    </row>
    <row r="19" spans="1:21" ht="14.25" thickTop="1" x14ac:dyDescent="0.15">
      <c r="A19" s="10" t="s">
        <v>74</v>
      </c>
      <c r="B19" s="11" t="s">
        <v>73</v>
      </c>
      <c r="C19" s="3"/>
      <c r="D19" s="11" t="s">
        <v>73</v>
      </c>
      <c r="E19" s="10" t="s">
        <v>74</v>
      </c>
      <c r="F19" s="3"/>
      <c r="G19" s="71" t="s">
        <v>261</v>
      </c>
      <c r="H19" s="25"/>
      <c r="I19" s="21"/>
      <c r="J19" s="21"/>
      <c r="K19" s="21"/>
      <c r="L19" s="21"/>
      <c r="M19" s="21"/>
      <c r="N19" s="21"/>
      <c r="O19" s="21"/>
      <c r="P19" s="21"/>
      <c r="Q19" s="20"/>
    </row>
    <row r="20" spans="1:21" x14ac:dyDescent="0.15">
      <c r="A20" s="10" t="s">
        <v>78</v>
      </c>
      <c r="B20" s="11" t="s">
        <v>77</v>
      </c>
      <c r="C20" s="3"/>
      <c r="D20" s="11" t="s">
        <v>77</v>
      </c>
      <c r="E20" s="10" t="s">
        <v>78</v>
      </c>
      <c r="F20" s="3"/>
      <c r="G20" s="79" t="s">
        <v>134</v>
      </c>
      <c r="H20" s="80"/>
      <c r="I20" s="80"/>
      <c r="J20" s="80"/>
      <c r="K20" s="80"/>
      <c r="L20" s="80"/>
      <c r="M20" s="80"/>
      <c r="N20" s="80"/>
      <c r="O20" s="80"/>
      <c r="P20" s="80"/>
      <c r="Q20" s="81"/>
    </row>
    <row r="21" spans="1:21" x14ac:dyDescent="0.15">
      <c r="A21" s="10" t="s">
        <v>31</v>
      </c>
      <c r="B21" s="11" t="s">
        <v>32</v>
      </c>
      <c r="C21" s="3"/>
      <c r="D21" s="11" t="s">
        <v>32</v>
      </c>
      <c r="E21" s="10" t="s">
        <v>31</v>
      </c>
      <c r="F21" s="3"/>
      <c r="G21" s="82" t="s">
        <v>262</v>
      </c>
      <c r="H21" s="83"/>
      <c r="I21" s="83"/>
      <c r="J21" s="83"/>
      <c r="K21" s="83"/>
      <c r="L21" s="83"/>
      <c r="M21" s="83"/>
      <c r="N21" s="83"/>
      <c r="O21" s="83"/>
      <c r="P21" s="83"/>
      <c r="Q21" s="84"/>
    </row>
    <row r="22" spans="1:21" ht="13.5" customHeight="1" x14ac:dyDescent="0.15">
      <c r="A22" s="10" t="s">
        <v>82</v>
      </c>
      <c r="B22" s="11" t="s">
        <v>81</v>
      </c>
      <c r="C22" s="3"/>
      <c r="D22" s="11" t="s">
        <v>81</v>
      </c>
      <c r="E22" s="10" t="s">
        <v>82</v>
      </c>
      <c r="F22" s="3"/>
      <c r="G22" s="194" t="s">
        <v>263</v>
      </c>
      <c r="H22" s="195"/>
      <c r="I22" s="195"/>
      <c r="J22" s="195"/>
      <c r="K22" s="195"/>
      <c r="L22" s="195"/>
      <c r="M22" s="195"/>
      <c r="N22" s="195"/>
      <c r="O22" s="195"/>
      <c r="P22" s="195"/>
      <c r="Q22" s="196"/>
    </row>
    <row r="23" spans="1:21" x14ac:dyDescent="0.15">
      <c r="A23" s="10" t="s">
        <v>84</v>
      </c>
      <c r="B23" s="11" t="s">
        <v>83</v>
      </c>
      <c r="C23" s="3"/>
      <c r="D23" s="11" t="s">
        <v>83</v>
      </c>
      <c r="E23" s="10" t="s">
        <v>84</v>
      </c>
      <c r="F23" s="3"/>
      <c r="G23" s="197"/>
      <c r="H23" s="198"/>
      <c r="I23" s="198"/>
      <c r="J23" s="198"/>
      <c r="K23" s="198"/>
      <c r="L23" s="198"/>
      <c r="M23" s="198"/>
      <c r="N23" s="198"/>
      <c r="O23" s="198"/>
      <c r="P23" s="198"/>
      <c r="Q23" s="199"/>
    </row>
    <row r="24" spans="1:21" x14ac:dyDescent="0.15">
      <c r="A24" s="10" t="s">
        <v>88</v>
      </c>
      <c r="B24" s="11" t="s">
        <v>87</v>
      </c>
      <c r="C24" s="3"/>
      <c r="D24" s="11" t="s">
        <v>87</v>
      </c>
      <c r="E24" s="10" t="s">
        <v>88</v>
      </c>
      <c r="F24" s="3"/>
      <c r="G24" s="197"/>
      <c r="H24" s="198"/>
      <c r="I24" s="198"/>
      <c r="J24" s="198"/>
      <c r="K24" s="198"/>
      <c r="L24" s="198"/>
      <c r="M24" s="198"/>
      <c r="N24" s="198"/>
      <c r="O24" s="198"/>
      <c r="P24" s="198"/>
      <c r="Q24" s="199"/>
    </row>
    <row r="25" spans="1:21" x14ac:dyDescent="0.15">
      <c r="A25" s="10" t="s">
        <v>18</v>
      </c>
      <c r="B25" s="11" t="s">
        <v>19</v>
      </c>
      <c r="C25" s="3"/>
      <c r="D25" s="11" t="s">
        <v>19</v>
      </c>
      <c r="E25" s="10" t="s">
        <v>18</v>
      </c>
      <c r="F25" s="3"/>
      <c r="G25" s="197"/>
      <c r="H25" s="198"/>
      <c r="I25" s="198"/>
      <c r="J25" s="198"/>
      <c r="K25" s="198"/>
      <c r="L25" s="198"/>
      <c r="M25" s="198"/>
      <c r="N25" s="198"/>
      <c r="O25" s="198"/>
      <c r="P25" s="198"/>
      <c r="Q25" s="199"/>
    </row>
    <row r="26" spans="1:21" x14ac:dyDescent="0.15">
      <c r="A26" s="10" t="s">
        <v>67</v>
      </c>
      <c r="B26" s="11" t="s">
        <v>68</v>
      </c>
      <c r="C26" s="3"/>
      <c r="D26" s="11" t="s">
        <v>68</v>
      </c>
      <c r="E26" s="10" t="s">
        <v>67</v>
      </c>
      <c r="F26" s="3"/>
      <c r="G26" s="200"/>
      <c r="H26" s="201"/>
      <c r="I26" s="201"/>
      <c r="J26" s="201"/>
      <c r="K26" s="201"/>
      <c r="L26" s="201"/>
      <c r="M26" s="201"/>
      <c r="N26" s="201"/>
      <c r="O26" s="201"/>
      <c r="P26" s="201"/>
      <c r="Q26" s="202"/>
    </row>
    <row r="27" spans="1:21" x14ac:dyDescent="0.15">
      <c r="A27" s="10" t="s">
        <v>94</v>
      </c>
      <c r="B27" s="11" t="s">
        <v>93</v>
      </c>
      <c r="C27" s="3"/>
      <c r="D27" s="11" t="s">
        <v>93</v>
      </c>
      <c r="E27" s="10" t="s">
        <v>94</v>
      </c>
      <c r="F27" s="3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</row>
    <row r="28" spans="1:21" x14ac:dyDescent="0.15">
      <c r="A28" s="10" t="s">
        <v>89</v>
      </c>
      <c r="B28" s="11" t="s">
        <v>90</v>
      </c>
      <c r="C28" s="3"/>
      <c r="D28" s="11" t="s">
        <v>90</v>
      </c>
      <c r="E28" s="10" t="s">
        <v>89</v>
      </c>
      <c r="F28" s="3"/>
      <c r="G28" s="3"/>
      <c r="H28" s="3"/>
    </row>
    <row r="29" spans="1:21" x14ac:dyDescent="0.15">
      <c r="A29" s="10" t="s">
        <v>71</v>
      </c>
      <c r="B29" s="11" t="s">
        <v>72</v>
      </c>
      <c r="C29" s="3"/>
      <c r="D29" s="11" t="s">
        <v>72</v>
      </c>
      <c r="E29" s="10" t="s">
        <v>71</v>
      </c>
      <c r="F29" s="3"/>
      <c r="G29" s="3"/>
      <c r="H29" s="3"/>
      <c r="U29" s="78"/>
    </row>
    <row r="30" spans="1:21" x14ac:dyDescent="0.15">
      <c r="A30" s="10" t="s">
        <v>45</v>
      </c>
      <c r="B30" s="11" t="s">
        <v>46</v>
      </c>
      <c r="C30" s="3"/>
      <c r="D30" s="11" t="s">
        <v>46</v>
      </c>
      <c r="E30" s="10" t="s">
        <v>45</v>
      </c>
      <c r="F30" s="3"/>
      <c r="G30" s="3"/>
      <c r="H30" s="3"/>
    </row>
    <row r="31" spans="1:21" x14ac:dyDescent="0.15">
      <c r="A31" s="10" t="s">
        <v>98</v>
      </c>
      <c r="B31" s="11" t="s">
        <v>97</v>
      </c>
      <c r="C31" s="3"/>
      <c r="D31" s="11" t="s">
        <v>97</v>
      </c>
      <c r="E31" s="10" t="s">
        <v>98</v>
      </c>
      <c r="F31" s="3"/>
      <c r="G31" s="3"/>
      <c r="H31" s="3"/>
    </row>
    <row r="32" spans="1:21" x14ac:dyDescent="0.15">
      <c r="A32" s="10" t="s">
        <v>102</v>
      </c>
      <c r="B32" s="11" t="s">
        <v>101</v>
      </c>
      <c r="C32" s="3"/>
      <c r="D32" s="11" t="s">
        <v>101</v>
      </c>
      <c r="E32" s="10" t="s">
        <v>102</v>
      </c>
      <c r="F32" s="3"/>
      <c r="G32" s="3"/>
      <c r="H32" s="3"/>
    </row>
    <row r="33" spans="1:8" x14ac:dyDescent="0.15">
      <c r="A33" s="10" t="s">
        <v>104</v>
      </c>
      <c r="B33" s="11" t="s">
        <v>103</v>
      </c>
      <c r="C33" s="3"/>
      <c r="D33" s="11" t="s">
        <v>103</v>
      </c>
      <c r="E33" s="10" t="s">
        <v>104</v>
      </c>
      <c r="F33" s="3"/>
      <c r="G33" s="3"/>
      <c r="H33" s="3"/>
    </row>
    <row r="34" spans="1:8" x14ac:dyDescent="0.15">
      <c r="A34" s="10" t="s">
        <v>99</v>
      </c>
      <c r="B34" s="11" t="s">
        <v>100</v>
      </c>
      <c r="C34" s="3"/>
      <c r="D34" s="11" t="s">
        <v>100</v>
      </c>
      <c r="E34" s="10" t="s">
        <v>99</v>
      </c>
      <c r="F34" s="3"/>
      <c r="G34" s="3"/>
      <c r="H34" s="3"/>
    </row>
    <row r="35" spans="1:8" x14ac:dyDescent="0.15">
      <c r="A35" s="10" t="s">
        <v>91</v>
      </c>
      <c r="B35" s="11" t="s">
        <v>92</v>
      </c>
      <c r="C35" s="3"/>
      <c r="D35" s="11" t="s">
        <v>92</v>
      </c>
      <c r="E35" s="10" t="s">
        <v>91</v>
      </c>
      <c r="F35" s="3"/>
      <c r="G35" s="3"/>
      <c r="H35" s="3"/>
    </row>
    <row r="36" spans="1:8" x14ac:dyDescent="0.15">
      <c r="A36" s="10" t="s">
        <v>49</v>
      </c>
      <c r="B36" s="11" t="s">
        <v>50</v>
      </c>
      <c r="C36" s="3"/>
      <c r="D36" s="11" t="s">
        <v>50</v>
      </c>
      <c r="E36" s="10" t="s">
        <v>49</v>
      </c>
      <c r="F36" s="3"/>
      <c r="G36" s="3"/>
      <c r="H36" s="3"/>
    </row>
    <row r="37" spans="1:8" x14ac:dyDescent="0.15">
      <c r="A37" s="10" t="s">
        <v>108</v>
      </c>
      <c r="B37" s="11" t="s">
        <v>107</v>
      </c>
      <c r="C37" s="3"/>
      <c r="D37" s="11" t="s">
        <v>107</v>
      </c>
      <c r="E37" s="10" t="s">
        <v>108</v>
      </c>
      <c r="F37" s="3"/>
      <c r="G37" s="3"/>
      <c r="H37" s="3"/>
    </row>
    <row r="38" spans="1:8" x14ac:dyDescent="0.15">
      <c r="A38" s="10" t="s">
        <v>110</v>
      </c>
      <c r="B38" s="11" t="s">
        <v>109</v>
      </c>
      <c r="C38" s="3"/>
      <c r="D38" s="11" t="s">
        <v>109</v>
      </c>
      <c r="E38" s="10" t="s">
        <v>110</v>
      </c>
      <c r="F38" s="3"/>
      <c r="G38" s="3"/>
      <c r="H38" s="3"/>
    </row>
    <row r="39" spans="1:8" x14ac:dyDescent="0.15">
      <c r="A39" s="10" t="s">
        <v>95</v>
      </c>
      <c r="B39" s="11" t="s">
        <v>96</v>
      </c>
      <c r="C39" s="3"/>
      <c r="D39" s="11" t="s">
        <v>96</v>
      </c>
      <c r="E39" s="10" t="s">
        <v>95</v>
      </c>
      <c r="F39" s="3"/>
      <c r="G39" s="3"/>
      <c r="H39" s="3"/>
    </row>
    <row r="40" spans="1:8" x14ac:dyDescent="0.15">
      <c r="A40" s="10" t="s">
        <v>57</v>
      </c>
      <c r="B40" s="11" t="s">
        <v>58</v>
      </c>
      <c r="C40" s="3"/>
      <c r="D40" s="11" t="s">
        <v>58</v>
      </c>
      <c r="E40" s="10" t="s">
        <v>57</v>
      </c>
      <c r="F40" s="3"/>
      <c r="G40" s="3"/>
      <c r="H40" s="3"/>
    </row>
    <row r="41" spans="1:8" x14ac:dyDescent="0.15">
      <c r="A41" s="10" t="s">
        <v>39</v>
      </c>
      <c r="B41" s="11" t="s">
        <v>40</v>
      </c>
      <c r="C41" s="3"/>
      <c r="D41" s="11" t="s">
        <v>40</v>
      </c>
      <c r="E41" s="10" t="s">
        <v>39</v>
      </c>
      <c r="F41" s="3"/>
      <c r="G41" s="3" t="s">
        <v>65</v>
      </c>
      <c r="H41" s="14" t="s">
        <v>111</v>
      </c>
    </row>
    <row r="42" spans="1:8" x14ac:dyDescent="0.15">
      <c r="A42" s="10" t="s">
        <v>79</v>
      </c>
      <c r="B42" s="11" t="s">
        <v>80</v>
      </c>
      <c r="C42" s="3"/>
      <c r="D42" s="11" t="s">
        <v>80</v>
      </c>
      <c r="E42" s="10" t="s">
        <v>79</v>
      </c>
      <c r="F42" s="3"/>
      <c r="G42" s="3"/>
      <c r="H42" s="3"/>
    </row>
    <row r="43" spans="1:8" x14ac:dyDescent="0.15">
      <c r="A43" s="10" t="s">
        <v>112</v>
      </c>
      <c r="B43" s="11" t="s">
        <v>113</v>
      </c>
      <c r="C43" s="3"/>
      <c r="D43" s="11" t="s">
        <v>113</v>
      </c>
      <c r="E43" s="10" t="s">
        <v>112</v>
      </c>
      <c r="F43" s="3"/>
      <c r="G43" s="3"/>
      <c r="H43" s="3"/>
    </row>
    <row r="44" spans="1:8" x14ac:dyDescent="0.15">
      <c r="A44" s="10" t="s">
        <v>85</v>
      </c>
      <c r="B44" s="11" t="s">
        <v>86</v>
      </c>
      <c r="C44" s="3"/>
      <c r="D44" s="11" t="s">
        <v>86</v>
      </c>
      <c r="E44" s="10" t="s">
        <v>85</v>
      </c>
      <c r="F44" s="3"/>
      <c r="G44" s="3"/>
      <c r="H44" s="3"/>
    </row>
    <row r="45" spans="1:8" x14ac:dyDescent="0.15">
      <c r="A45" s="10" t="s">
        <v>105</v>
      </c>
      <c r="B45" s="11" t="s">
        <v>106</v>
      </c>
      <c r="C45" s="3"/>
      <c r="D45" s="11" t="s">
        <v>106</v>
      </c>
      <c r="E45" s="10" t="s">
        <v>105</v>
      </c>
      <c r="F45" s="3"/>
      <c r="G45" s="3"/>
      <c r="H45" s="3"/>
    </row>
    <row r="46" spans="1:8" x14ac:dyDescent="0.15">
      <c r="A46" s="10" t="s">
        <v>75</v>
      </c>
      <c r="B46" s="11" t="s">
        <v>76</v>
      </c>
      <c r="C46" s="3"/>
      <c r="D46" s="11" t="s">
        <v>76</v>
      </c>
      <c r="E46" s="10" t="s">
        <v>75</v>
      </c>
      <c r="F46" s="3"/>
      <c r="G46" s="3"/>
      <c r="H46" s="3"/>
    </row>
    <row r="47" spans="1:8" x14ac:dyDescent="0.15">
      <c r="A47" s="10" t="s">
        <v>43</v>
      </c>
      <c r="B47" s="11" t="s">
        <v>44</v>
      </c>
      <c r="C47" s="3"/>
      <c r="D47" s="11" t="s">
        <v>44</v>
      </c>
      <c r="E47" s="10" t="s">
        <v>43</v>
      </c>
      <c r="F47" s="3"/>
      <c r="G47" s="3"/>
      <c r="H47" s="3"/>
    </row>
    <row r="48" spans="1:8" x14ac:dyDescent="0.15">
      <c r="A48" s="10" t="s">
        <v>114</v>
      </c>
      <c r="B48" s="11" t="s">
        <v>115</v>
      </c>
      <c r="C48" s="3"/>
      <c r="D48" s="11" t="s">
        <v>115</v>
      </c>
      <c r="E48" s="10" t="s">
        <v>114</v>
      </c>
      <c r="F48" s="3"/>
      <c r="G48" s="3"/>
      <c r="H48" s="3"/>
    </row>
    <row r="49" spans="1:8" x14ac:dyDescent="0.15">
      <c r="A49" s="10" t="s">
        <v>61</v>
      </c>
      <c r="B49" s="11" t="s">
        <v>62</v>
      </c>
      <c r="C49" s="3"/>
      <c r="D49" s="11" t="s">
        <v>62</v>
      </c>
      <c r="E49" s="10" t="s">
        <v>61</v>
      </c>
      <c r="G49" s="3"/>
      <c r="H49" s="3"/>
    </row>
    <row r="50" spans="1:8" x14ac:dyDescent="0.15">
      <c r="A50" s="10" t="s">
        <v>53</v>
      </c>
      <c r="B50" s="11" t="s">
        <v>54</v>
      </c>
      <c r="C50" s="3"/>
      <c r="D50" s="11" t="s">
        <v>54</v>
      </c>
      <c r="E50" s="10" t="s">
        <v>53</v>
      </c>
    </row>
    <row r="51" spans="1:8" x14ac:dyDescent="0.15">
      <c r="A51" s="10"/>
      <c r="B51" s="11"/>
      <c r="C51" s="3"/>
      <c r="D51" s="11"/>
      <c r="E51" s="10"/>
    </row>
  </sheetData>
  <mergeCells count="1">
    <mergeCell ref="G22:Q26"/>
  </mergeCells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7</vt:i4>
      </vt:variant>
    </vt:vector>
  </HeadingPairs>
  <TitlesOfParts>
    <vt:vector size="10" baseType="lpstr">
      <vt:lpstr>はじめにお読みください</vt:lpstr>
      <vt:lpstr>申込書</vt:lpstr>
      <vt:lpstr>CD表</vt:lpstr>
      <vt:lpstr>申込書!Print_Area</vt:lpstr>
      <vt:lpstr>区分</vt:lpstr>
      <vt:lpstr>県名</vt:lpstr>
      <vt:lpstr>出場資格</vt:lpstr>
      <vt:lpstr>性</vt:lpstr>
      <vt:lpstr>性別</vt:lpstr>
      <vt:lpstr>選択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ozawa</dc:creator>
  <cp:lastModifiedBy>URUCHIDA-PC</cp:lastModifiedBy>
  <cp:lastPrinted>2016-08-25T10:01:05Z</cp:lastPrinted>
  <dcterms:created xsi:type="dcterms:W3CDTF">2010-07-21T12:26:06Z</dcterms:created>
  <dcterms:modified xsi:type="dcterms:W3CDTF">2017-08-10T13:08:40Z</dcterms:modified>
</cp:coreProperties>
</file>